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vsd" ContentType="application/vnd.visi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C:\Users\UIS\OneDrive - Universidad Industrial de Santander\Documentos\Documentos Actualizar\2025_Ext\"/>
    </mc:Choice>
  </mc:AlternateContent>
  <xr:revisionPtr revIDLastSave="0" documentId="13_ncr:1_{21D14F23-C85B-48B8-B24A-2318368416AF}" xr6:coauthVersionLast="47" xr6:coauthVersionMax="47" xr10:uidLastSave="{00000000-0000-0000-0000-000000000000}"/>
  <bookViews>
    <workbookView xWindow="-120" yWindow="-120" windowWidth="29040" windowHeight="15720" xr2:uid="{00000000-000D-0000-FFFF-FFFF00000000}"/>
  </bookViews>
  <sheets>
    <sheet name="FEX-12" sheetId="5" r:id="rId1"/>
    <sheet name="Control de cambios" sheetId="4" state="hidden" r:id="rId2"/>
    <sheet name="Listas" sheetId="2" state="hidden" r:id="rId3"/>
    <sheet name="Control Cambios" sheetId="6" r:id="rId4"/>
  </sheets>
  <externalReferences>
    <externalReference r:id="rId5"/>
  </externalReferences>
  <definedNames>
    <definedName name="ACTIVOS" localSheetId="3">Listas!#REF!</definedName>
    <definedName name="ACTIVOS">Listas!#REF!</definedName>
    <definedName name="AÑO" localSheetId="3">Listas!#REF!</definedName>
    <definedName name="AÑO">Listas!#REF!</definedName>
    <definedName name="_xlnm.Print_Area" localSheetId="0">'FEX-12'!$A$1:$S$80</definedName>
    <definedName name="_xlnm.Print_Area" localSheetId="2">Listas!#REF!</definedName>
    <definedName name="Barrancabermeja" localSheetId="3">Listas!#REF!</definedName>
    <definedName name="Barrancabermeja">Listas!#REF!</definedName>
    <definedName name="CLASIFICACION" localSheetId="3">Listas!#REF!</definedName>
    <definedName name="CLASIFICACION">Listas!#REF!</definedName>
    <definedName name="DECISION" localSheetId="3">Listas!#REF!</definedName>
    <definedName name="DECISION">Listas!#REF!</definedName>
    <definedName name="DIA" localSheetId="3">Listas!#REF!</definedName>
    <definedName name="DIA">Listas!#REF!</definedName>
    <definedName name="Docentes_Planta" localSheetId="3">#REF!</definedName>
    <definedName name="Docentes_Planta">#REF!</definedName>
    <definedName name="DOCUMENTO" localSheetId="3">Listas!#REF!</definedName>
    <definedName name="DOCUMENTO">Listas!#REF!</definedName>
    <definedName name="FACULTAD" localSheetId="3">Listas!#REF!</definedName>
    <definedName name="FACULTAD">Listas!#REF!</definedName>
    <definedName name="INICIATIVA" localSheetId="3">Listas!#REF!</definedName>
    <definedName name="INICIATIVA">Listas!#REF!</definedName>
    <definedName name="JURIDICA" localSheetId="3">Listas!#REF!</definedName>
    <definedName name="JURIDICA">Listas!#REF!</definedName>
    <definedName name="LINEAS" localSheetId="3">Listas!#REF!</definedName>
    <definedName name="LINEAS">Listas!#REF!</definedName>
    <definedName name="LUGAR" localSheetId="3">Listas!#REF!</definedName>
    <definedName name="LUGAR">Listas!#REF!</definedName>
    <definedName name="MARCAR" localSheetId="3">Listas!#REF!</definedName>
    <definedName name="MARCAR">Listas!#REF!</definedName>
    <definedName name="MARCO">[1]Listas!$C$159:$C$161</definedName>
    <definedName name="MES" localSheetId="3">Listas!#REF!</definedName>
    <definedName name="MES">Listas!#REF!</definedName>
    <definedName name="MESES" localSheetId="3">Listas!#REF!</definedName>
    <definedName name="MESES">Listas!#REF!</definedName>
    <definedName name="MODALIDAD" localSheetId="3">Listas!#REF!</definedName>
    <definedName name="MODALIDAD">Listas!#REF!</definedName>
    <definedName name="NIVEL" localSheetId="3">Listas!#REF!</definedName>
    <definedName name="NIVEL">Listas!#REF!</definedName>
    <definedName name="ORIGEN" localSheetId="3">Listas!#REF!</definedName>
    <definedName name="ORIGEN">Listas!#REF!</definedName>
    <definedName name="PERSONAL_EXTERNO">#REF!</definedName>
    <definedName name="PI" localSheetId="3">Listas!#REF!</definedName>
    <definedName name="PI">Listas!#REF!</definedName>
    <definedName name="PORQUE" localSheetId="3">Listas!#REF!</definedName>
    <definedName name="PORQUE">Listas!#REF!</definedName>
    <definedName name="productoacadémico" localSheetId="3">Listas!#REF!</definedName>
    <definedName name="productoacadémico">Listas!#REF!</definedName>
    <definedName name="SALARIOS" localSheetId="3">Listas!#REF!</definedName>
    <definedName name="SALARIOS">Listas!#REF!</definedName>
    <definedName name="SECTOR" localSheetId="3">Listas!#REF!</definedName>
    <definedName name="SECTOR">Listas!#REF!</definedName>
    <definedName name="SEDE" localSheetId="3">Listas!#REF!</definedName>
    <definedName name="SEDE">Listas!#REF!</definedName>
    <definedName name="SUBMODALIDAD" localSheetId="3">Listas!#REF!</definedName>
    <definedName name="SUBMODALIDAD">Listas!#REF!</definedName>
    <definedName name="TIPO" localSheetId="3">Listas!#REF!</definedName>
    <definedName name="TIPO">Listas!#REF!</definedName>
    <definedName name="TRABAJADORES" localSheetId="3">Listas!#REF!</definedName>
    <definedName name="TRABAJADORES">Listas!#REF!</definedName>
    <definedName name="UAA" localSheetId="3">Listas!#REF!</definedName>
    <definedName name="UAA">Listas!#REF!</definedName>
    <definedName name="VINCULACION" localSheetId="3">Listas!#REF!</definedName>
    <definedName name="VINCULACION">Listas!#REF!</definedName>
    <definedName name="Z_C15572C8_F162_4381_A139_97771DADB3F8_.wvu.FilterData" localSheetId="2" hidden="1">Listas!#REF!</definedName>
    <definedName name="Z_C15572C8_F162_4381_A139_97771DADB3F8_.wvu.PrintArea" localSheetId="2" hidden="1">Listas!#REF!</definedName>
  </definedNames>
  <calcPr calcId="191029"/>
  <customWorkbookViews>
    <customWorkbookView name="VIE - Vista personalizada" guid="{C15572C8-F162-4381-A139-97771DADB3F8}" mergeInterval="0" personalView="1" maximized="1" xWindow="1" yWindow="1" windowWidth="1440" windowHeight="64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7" i="5" l="1"/>
  <c r="N58" i="5" l="1"/>
  <c r="N61" i="5" s="1"/>
  <c r="N62" i="5" s="1"/>
</calcChain>
</file>

<file path=xl/sharedStrings.xml><?xml version="1.0" encoding="utf-8"?>
<sst xmlns="http://schemas.openxmlformats.org/spreadsheetml/2006/main" count="367" uniqueCount="323">
  <si>
    <t>Mes</t>
  </si>
  <si>
    <t>Año</t>
  </si>
  <si>
    <t>MODALIDAD</t>
  </si>
  <si>
    <t>Servicios Tecnológicos - ST</t>
  </si>
  <si>
    <t>Asesoría y Consultoría Profesional - AC</t>
  </si>
  <si>
    <t>Servicios Educativos - SE</t>
  </si>
  <si>
    <t>Servicios Culturales, Artísticos Y Deportivos - SCAD</t>
  </si>
  <si>
    <t>Servicios De Comunicación E Información - SCI</t>
  </si>
  <si>
    <t>MES</t>
  </si>
  <si>
    <t>Enero</t>
  </si>
  <si>
    <t>Febrero</t>
  </si>
  <si>
    <t>Marzo</t>
  </si>
  <si>
    <t>Abril</t>
  </si>
  <si>
    <t>Mayo</t>
  </si>
  <si>
    <t>Junio</t>
  </si>
  <si>
    <t>Julio</t>
  </si>
  <si>
    <t>Agosto</t>
  </si>
  <si>
    <t>Septiembre</t>
  </si>
  <si>
    <t>Octubre</t>
  </si>
  <si>
    <t>Noviembre</t>
  </si>
  <si>
    <t>Diciembre</t>
  </si>
  <si>
    <t>AÑO</t>
  </si>
  <si>
    <t>Día</t>
  </si>
  <si>
    <t xml:space="preserve">Escuela de Biología </t>
  </si>
  <si>
    <t>Escuela de Matemáticas</t>
  </si>
  <si>
    <t>Escuela de Física</t>
  </si>
  <si>
    <t>Escuela de Química</t>
  </si>
  <si>
    <t>Escuela de Derecho y Ciencia Política</t>
  </si>
  <si>
    <t>Escuela de Economía y Administración</t>
  </si>
  <si>
    <t>Escuela de Educación</t>
  </si>
  <si>
    <t>Escuela de Filosofía</t>
  </si>
  <si>
    <t>Escuela de Historia</t>
  </si>
  <si>
    <t>Escuela de Idiomas</t>
  </si>
  <si>
    <t>Escuela de Trabajo Social</t>
  </si>
  <si>
    <t>Escuela de Diseño Industrial</t>
  </si>
  <si>
    <t>Escuela de Estudios Industriales y Empresariales</t>
  </si>
  <si>
    <t>Escuela de Ingeniería Civil</t>
  </si>
  <si>
    <t>Escuela de Ingeniería de Sistemas e Informática</t>
  </si>
  <si>
    <t>Escuela de Ingeniería Eléctrica, Electrónica y Telecomunicaciones</t>
  </si>
  <si>
    <t>Escuela de Ingeniería Mecánica</t>
  </si>
  <si>
    <t>Escuela de Geología</t>
  </si>
  <si>
    <t>Escuela de Ingeniería de Petróleos</t>
  </si>
  <si>
    <t>Escuela de Ingeniería Metalúrgica y Ciencia de Materiales</t>
  </si>
  <si>
    <t>Escuela de Ingeniería Química</t>
  </si>
  <si>
    <t>Escuela de Bacteriología y Laboratorio Clínico</t>
  </si>
  <si>
    <t>Escuela de Enfermería</t>
  </si>
  <si>
    <t>Escuela de Fisioterapia</t>
  </si>
  <si>
    <t>Escuela de Medicina</t>
  </si>
  <si>
    <t>Escuela de Nutrición y Dietética</t>
  </si>
  <si>
    <t>SEDES</t>
  </si>
  <si>
    <t>Barrancabermeja</t>
  </si>
  <si>
    <t>Socorro</t>
  </si>
  <si>
    <t>Málaga</t>
  </si>
  <si>
    <t>Barbosa</t>
  </si>
  <si>
    <t>Bogotá</t>
  </si>
  <si>
    <t>UAA</t>
  </si>
  <si>
    <t>Facultad de Ciencias Humanas</t>
  </si>
  <si>
    <t>Facultad de Salud</t>
  </si>
  <si>
    <t>Facultad de Ciencias</t>
  </si>
  <si>
    <t>Bucaramanga</t>
  </si>
  <si>
    <t>Rectoría</t>
  </si>
  <si>
    <t xml:space="preserve">Vicerrectoría Académica </t>
  </si>
  <si>
    <t xml:space="preserve">Vicerrectoría Administrativa </t>
  </si>
  <si>
    <t xml:space="preserve">Relaciones Exteriores </t>
  </si>
  <si>
    <t>División Financiera</t>
  </si>
  <si>
    <t xml:space="preserve">Dirección Cultural </t>
  </si>
  <si>
    <t>Escuela de Artes y Música</t>
  </si>
  <si>
    <t>Nombre:</t>
  </si>
  <si>
    <t>Documento:</t>
  </si>
  <si>
    <t>CONTROL DE CAMBIOS</t>
  </si>
  <si>
    <t>VERSIÓN</t>
  </si>
  <si>
    <t xml:space="preserve">FECHA DE APROBACIÓN </t>
  </si>
  <si>
    <t>DESCRIPCIÓN DE LOS CAMBIOS REALIZADOS</t>
  </si>
  <si>
    <t>Creacion del documento</t>
  </si>
  <si>
    <t xml:space="preserve">Propuesta de Investigación Aprobada </t>
  </si>
  <si>
    <t>Artículos en Revistas Científicas Especializadas</t>
  </si>
  <si>
    <t>Libros resultado de una investigación</t>
  </si>
  <si>
    <t>Libros de texto Universitario</t>
  </si>
  <si>
    <t>Libros de ensayo Universitario</t>
  </si>
  <si>
    <t>Traducción de libros para uso docente en la UIS</t>
  </si>
  <si>
    <t>Obras artísticas de creación original artística</t>
  </si>
  <si>
    <t>Interpretación o Exhibición Gratuita dentro de la UIS</t>
  </si>
  <si>
    <t>Producción técnica reportada al repositorio de la UIS</t>
  </si>
  <si>
    <t>Producción de software</t>
  </si>
  <si>
    <t>Ponencias publicadas en extenso o resumen estructurado (acompañado del texto de la ponencia)</t>
  </si>
  <si>
    <t>Publicaciones impresas universitarias</t>
  </si>
  <si>
    <t>Trabajos de grado en pregrado y postgrado</t>
  </si>
  <si>
    <t>Dirección de Admisiones</t>
  </si>
  <si>
    <t>Vicerrectoría de Investigación y Extensión</t>
  </si>
  <si>
    <t>Valor del Compromiso DESEMBOLSABLE UIS:</t>
  </si>
  <si>
    <t>Contribución del 11%:</t>
  </si>
  <si>
    <t>Valor de Egresos sin tener en cuenta bonificaciones:</t>
  </si>
  <si>
    <t>Valor de Bonificaciones:</t>
  </si>
  <si>
    <t>% PNP</t>
  </si>
  <si>
    <t>Valor otros Compromisos NO DESEMBOLSABLES UIS:</t>
  </si>
  <si>
    <t>INFORME SEMESTRAL DE PROYECTOS Y ACTIVIDADES DE EXTENSIÓN</t>
  </si>
  <si>
    <t>Nombre de la UAA:</t>
  </si>
  <si>
    <t>Código: FEX.12</t>
  </si>
  <si>
    <t xml:space="preserve">Fecha Final: </t>
  </si>
  <si>
    <t>Fecha Inicial:</t>
  </si>
  <si>
    <t>Nombre Jefe UAA:</t>
  </si>
  <si>
    <t>Tipo de Unidad:</t>
  </si>
  <si>
    <t xml:space="preserve">Sede: </t>
  </si>
  <si>
    <t>PERIODO DEL INFORME</t>
  </si>
  <si>
    <t>Modalidades de Extensión de la UAA:</t>
  </si>
  <si>
    <t>Nombre Director del Proyecto</t>
  </si>
  <si>
    <t>Valor Total Ejecutado</t>
  </si>
  <si>
    <t>Rubro</t>
  </si>
  <si>
    <t>Valor del Compromiso DESEMBOLSABLE otras ENTIDADES:</t>
  </si>
  <si>
    <t>Valor otros Compromisos NO DESEMBOLSABLES otras ENTIDADES:</t>
  </si>
  <si>
    <t>Valor Total de las Actividades de Extensión de la UAA:</t>
  </si>
  <si>
    <t>DÍA - NÚMERO</t>
  </si>
  <si>
    <t>Dirección de Control Interno y Evaluación de Gestión</t>
  </si>
  <si>
    <t>División de Bienestar Universitario</t>
  </si>
  <si>
    <t>División de Mantenimiento Tecnológico</t>
  </si>
  <si>
    <t>División de Publicaciones</t>
  </si>
  <si>
    <t>División de Recursos Humanos</t>
  </si>
  <si>
    <t>División de Servicios de Información</t>
  </si>
  <si>
    <t>Instituto de Proyección Regional y Educación a Distancia</t>
  </si>
  <si>
    <t>N.A.</t>
  </si>
  <si>
    <t>TIPO UAA</t>
  </si>
  <si>
    <t>Académica</t>
  </si>
  <si>
    <t>Administrativa</t>
  </si>
  <si>
    <t>DURACIÓN</t>
  </si>
  <si>
    <t>PRODUCTO ACADÉMICO</t>
  </si>
  <si>
    <t>JEFE DE LA UNIDAD GESTORA</t>
  </si>
  <si>
    <t>Noviembre 28 de 2011</t>
  </si>
  <si>
    <t>ESTADO</t>
  </si>
  <si>
    <t>Estado</t>
  </si>
  <si>
    <t>Duración Final</t>
  </si>
  <si>
    <t xml:space="preserve">Instituto de Programas Interdisciplinarios para la Atención Primaria </t>
  </si>
  <si>
    <t>Producción de vídeos, cinematográficas o fonográficas</t>
  </si>
  <si>
    <t>División de Planta Física</t>
  </si>
  <si>
    <t>Facultad de Fisicomecánicas</t>
  </si>
  <si>
    <t>Facultad de Fisicoquímicas</t>
  </si>
  <si>
    <t>Horas</t>
  </si>
  <si>
    <t>Días</t>
  </si>
  <si>
    <t>Meses</t>
  </si>
  <si>
    <t>Años</t>
  </si>
  <si>
    <t>NÚMERO DE MUESTRAS</t>
  </si>
  <si>
    <t>51 a 100</t>
  </si>
  <si>
    <t>101 a 150</t>
  </si>
  <si>
    <t>151 a 200</t>
  </si>
  <si>
    <t>201 a 250</t>
  </si>
  <si>
    <t>251 a 300</t>
  </si>
  <si>
    <t>RESULTADOS</t>
  </si>
  <si>
    <t>Informe y/o Estudio</t>
  </si>
  <si>
    <t>Software</t>
  </si>
  <si>
    <t>Diseño</t>
  </si>
  <si>
    <t>Prototipo</t>
  </si>
  <si>
    <t>Certificado</t>
  </si>
  <si>
    <t>Diploma</t>
  </si>
  <si>
    <t>Base de datos</t>
  </si>
  <si>
    <t>Estudiantes formados</t>
  </si>
  <si>
    <t>Análisis, muestras, ensayos, pruebas</t>
  </si>
  <si>
    <t>Semanas</t>
  </si>
  <si>
    <t>301 a 500</t>
  </si>
  <si>
    <t>más de 500</t>
  </si>
  <si>
    <t>PROGRAMAS PREGRADO</t>
  </si>
  <si>
    <t>Bacteriología y Laboratorio Clínico</t>
  </si>
  <si>
    <t>Biología</t>
  </si>
  <si>
    <t>Derecho</t>
  </si>
  <si>
    <t>Diseño Industrial</t>
  </si>
  <si>
    <t>Economía</t>
  </si>
  <si>
    <t>Enfermería</t>
  </si>
  <si>
    <t>Filosofía</t>
  </si>
  <si>
    <t>Física</t>
  </si>
  <si>
    <t>Fisioterapia</t>
  </si>
  <si>
    <t>Geología</t>
  </si>
  <si>
    <t>Historia</t>
  </si>
  <si>
    <t>Ingeniería Civil</t>
  </si>
  <si>
    <t>Ingeniería de Petróleos</t>
  </si>
  <si>
    <t>Ingeniería de Sistemas</t>
  </si>
  <si>
    <t>Ingeniería Eléctrica</t>
  </si>
  <si>
    <t>Ingeniería Electrónica</t>
  </si>
  <si>
    <t>Ingeniería Industrial</t>
  </si>
  <si>
    <t>Ingeniería Mecánica</t>
  </si>
  <si>
    <t>Ingeniería Metalúrgica</t>
  </si>
  <si>
    <t>Ingeniería Química</t>
  </si>
  <si>
    <t>Licenciatura en Español y Literatura</t>
  </si>
  <si>
    <t>Licenciatura en Inglés</t>
  </si>
  <si>
    <t>Licenciatura en Matemáticas</t>
  </si>
  <si>
    <t>Licenciatura en Música</t>
  </si>
  <si>
    <t>Matemáticas (A partir del segundo semestre de 2008)</t>
  </si>
  <si>
    <t>Medicina</t>
  </si>
  <si>
    <t>Nutrición y Dietética</t>
  </si>
  <si>
    <t>Química</t>
  </si>
  <si>
    <t>Trabajo Social</t>
  </si>
  <si>
    <t xml:space="preserve">Ingeniería Forestal (Sede Málaga) </t>
  </si>
  <si>
    <t>Zootecnia (Sede Málaga)</t>
  </si>
  <si>
    <t xml:space="preserve">Tecnología Empresarial   </t>
  </si>
  <si>
    <t>Tecnología Agropecuaria  </t>
  </si>
  <si>
    <t xml:space="preserve">Tecnología en Regencia de Farmacia </t>
  </si>
  <si>
    <t>Bellas Artes</t>
  </si>
  <si>
    <t>Producción Agroindustríal</t>
  </si>
  <si>
    <t>Gestión Empresarial</t>
  </si>
  <si>
    <t>PROGRAMAS POSGRADO</t>
  </si>
  <si>
    <t>Doctorado en Ciencias Naturales (Física)</t>
  </si>
  <si>
    <t>Doctorado en Química</t>
  </si>
  <si>
    <t>Doctorado en Ingeniería Química</t>
  </si>
  <si>
    <t>Maestría en Ciencias Básicas Biomédicas</t>
  </si>
  <si>
    <t>Maestría en Epidemiología</t>
  </si>
  <si>
    <t>Maestría en Física</t>
  </si>
  <si>
    <t xml:space="preserve">Maestría en Hermenéutica Jurídica y Ciencia Política </t>
  </si>
  <si>
    <t>Maestría en Historia</t>
  </si>
  <si>
    <t>Maestría en Ingeniería, área Ingeniería Eléctrica</t>
  </si>
  <si>
    <t>Maestría en Ingeniería, área Ingeniería Electrónica</t>
  </si>
  <si>
    <t>Maestría en Ingeniería, área Ingeniería Industrial</t>
  </si>
  <si>
    <t>Maestría en Ingeniería, área Informática y Ciencias de la computación</t>
  </si>
  <si>
    <t>Maestría en Ingeniería, área Ingeniería de Hidrocarburos</t>
  </si>
  <si>
    <t>Maestría en Ingeniería de Materiales</t>
  </si>
  <si>
    <t>Maestría en Ingeniería, área Ingeniería Química</t>
  </si>
  <si>
    <t>Maestría en Pedagogía</t>
  </si>
  <si>
    <t>Maestría en Química</t>
  </si>
  <si>
    <t>Maestría en Semiótica</t>
  </si>
  <si>
    <t>Maestría en Filosofía</t>
  </si>
  <si>
    <t xml:space="preserve">Maestría en Ingeniería Civil </t>
  </si>
  <si>
    <t xml:space="preserve">Maestría en Ingeniería de Sistemas </t>
  </si>
  <si>
    <t xml:space="preserve">Maestría en Matemáticas </t>
  </si>
  <si>
    <t xml:space="preserve">Maestría en Ingeniería de Telecomunicaciones </t>
  </si>
  <si>
    <t>Especialización en Administración de Servicios de salud</t>
  </si>
  <si>
    <t>Especialización en Alta Gerencia</t>
  </si>
  <si>
    <t>Especialización en Anestesia Cardíaca Pediátrica</t>
  </si>
  <si>
    <t>Especialización en Anestesiología y reanimación</t>
  </si>
  <si>
    <t>Especialización en Atención de Enfermería en Quirófanos y Central de esterilización</t>
  </si>
  <si>
    <t>Especialización en Atención de Enfermería en Cuidados Críticos</t>
  </si>
  <si>
    <t>Especialización en Atención de Enfermería en Urgencias</t>
  </si>
  <si>
    <t>Especialización en Asfaltos para pavimentos</t>
  </si>
  <si>
    <t>Especialización en Cirugía General</t>
  </si>
  <si>
    <t>Especialización en Cuidados intensivos Cardiovasculares Pediátricos</t>
  </si>
  <si>
    <t>Especialización en Docencia Universitaria</t>
  </si>
  <si>
    <t>Especialización en Educación Matemática</t>
  </si>
  <si>
    <t>Especialización en Estadística</t>
  </si>
  <si>
    <t>Especialización en Estructuras</t>
  </si>
  <si>
    <t>Especialización en Evaluación y Gerencia de Proyectos</t>
  </si>
  <si>
    <t xml:space="preserve">Especialización en Filosofía del Derecho </t>
  </si>
  <si>
    <t xml:space="preserve">Especialización en Gerencia de Hidrocarburos Bucaramanga </t>
  </si>
  <si>
    <t>Especialización en Gerencia de Hidrocarburos Barrancabermeja</t>
  </si>
  <si>
    <t xml:space="preserve">Especialización en Gerencia de Hidrocarburos Bogotá </t>
  </si>
  <si>
    <t xml:space="preserve">Especialización en Gerencia de Hidrocarburos Neiva </t>
  </si>
  <si>
    <t xml:space="preserve">Especialización en Gerencia de Hidrocarburos Riohacha </t>
  </si>
  <si>
    <t xml:space="preserve">Especialización en Gerencia de Hidrocarburos Villavicencio </t>
  </si>
  <si>
    <t xml:space="preserve">Especialización en Gerencia de Hidrocarburos Yopal </t>
  </si>
  <si>
    <t>Especialización en Gerencia de Instituciones financieras</t>
  </si>
  <si>
    <t>Especialización en Gerencia de Mantenimiento</t>
  </si>
  <si>
    <t>Especialización en Gerencia de Proyectos de construccion</t>
  </si>
  <si>
    <t>Especialización en Gerencia Estratégica de Marketing</t>
  </si>
  <si>
    <t>Especialización en Gestión Pública</t>
  </si>
  <si>
    <t>Especialización en Ginecología y Obstetricia</t>
  </si>
  <si>
    <t xml:space="preserve">Especialización en Ingeniería Ambiental Bucaramanga </t>
  </si>
  <si>
    <t>Especialización en Ingeniería Ambiental Barrancabermeja</t>
  </si>
  <si>
    <t>Especialización en Ingeniería Ambiental Bogotá</t>
  </si>
  <si>
    <t xml:space="preserve">Especialización en Ingeniería del Gas Bucaramanga </t>
  </si>
  <si>
    <t xml:space="preserve">Especialización en Ingeniería del Gas Barrancabermeja </t>
  </si>
  <si>
    <t>Especialización en Ingeniería del Gas Bogota</t>
  </si>
  <si>
    <t xml:space="preserve">Especialización en Ingeniería del Gas Neiva </t>
  </si>
  <si>
    <t xml:space="preserve">Especialización en Ingeniería del Gas Villavicencio </t>
  </si>
  <si>
    <t>Especialización en Ingeniería del Gas Yopal</t>
  </si>
  <si>
    <t xml:space="preserve">Especialización en Ingeniería del Gas Riohacha </t>
  </si>
  <si>
    <t>Especialización en Ingeniería Mecatrónica</t>
  </si>
  <si>
    <t>Especialización en Juventud</t>
  </si>
  <si>
    <t>Especialización en Medicina interna</t>
  </si>
  <si>
    <t>Especialización en Oftalmología</t>
  </si>
  <si>
    <t>Especialización en Oftalmología para M édicos extranjeros</t>
  </si>
  <si>
    <t>Especialización en Ortopedia y Traumatología</t>
  </si>
  <si>
    <t>Especialización en Patología</t>
  </si>
  <si>
    <t>Especialización en Pedagogía Informática</t>
  </si>
  <si>
    <t>Especialización en Pedagogía y Semiótica de la Lengua materna</t>
  </si>
  <si>
    <t>Especialización en Pediatría</t>
  </si>
  <si>
    <t>Especialización en Química Ambiental</t>
  </si>
  <si>
    <t xml:space="preserve">Especialización en Sistemas de Información Geográfica </t>
  </si>
  <si>
    <t>Especialización en Telecomunicaciones</t>
  </si>
  <si>
    <t xml:space="preserve">Especialización en Investigación Social </t>
  </si>
  <si>
    <t xml:space="preserve">Especialización en Desarrollo de Productos </t>
  </si>
  <si>
    <t>Cantidad de Análisis / Pruebas</t>
  </si>
  <si>
    <t>Doctorado en Ciencia de Materiales</t>
  </si>
  <si>
    <t>Doctorado en Física</t>
  </si>
  <si>
    <t>Enero 18 de 2012</t>
  </si>
  <si>
    <t>Cantidad de
Estudiantes</t>
  </si>
  <si>
    <t>Cantidad de asesorías y consultorías desarrolladas por la Unidad:</t>
  </si>
  <si>
    <t>Cantidad de servicios educativos desarrollados por la Unidad:</t>
  </si>
  <si>
    <t>Cantidad de servicios  tecnológicos desarrollados por la Unidad:</t>
  </si>
  <si>
    <t>Cantidad de servicios de comunicación e información desarrollados por la Unidad:</t>
  </si>
  <si>
    <t>* Modificación de la descripción del numeral 17.
* Modificación de las opciones columna "Estado", para las actividades 8, 9, 10, 11, 12 y 13.
* Se elimina la pregunta ¿Se cumplió con el objetivo general?.
* En el numeral 9, modificación del ítem "Número de estudiantes" por "Cantidad de estudiantes".
* En el numeral 10, modificación del ítem "Número de Análisis / Pruebas" por "Cantidad de Análisis / Pruebas".
* En el ítem 17, inclusión de la columna "Cantidad" y modificación del título "Fecha de cumplimiento esperada".
* Inclusión "si aplica" al documento: Documentos de aceptación de informe final (por parte el ente externo) o Actas de cierre o de Liquidación de contratos y convenios.
* Modificación del correo extension@uis.edu.co.</t>
  </si>
  <si>
    <t>MARCAR</t>
  </si>
  <si>
    <t>X</t>
  </si>
  <si>
    <t>Agosto 04 de 2015</t>
  </si>
  <si>
    <t>PROCESO DE EXTENSIÓN</t>
  </si>
  <si>
    <t>Versión: 03</t>
  </si>
  <si>
    <t>Cargo:</t>
  </si>
  <si>
    <t>Fecha:</t>
  </si>
  <si>
    <t>VERIFICACIÓN DE LA VICERRECTORÍA DE INVESTIGACIÓN Y EXTENSIÓN</t>
  </si>
  <si>
    <t>Revisado por:</t>
  </si>
  <si>
    <t>Tipo de actividad de extensión</t>
  </si>
  <si>
    <t>Cantidad de actividades</t>
  </si>
  <si>
    <t>dd</t>
  </si>
  <si>
    <t>mm</t>
  </si>
  <si>
    <t>aaaa</t>
  </si>
  <si>
    <t>Registro del módulo de extensión</t>
  </si>
  <si>
    <t>N°de registro del módulo de extensión</t>
  </si>
  <si>
    <t>Título del Proyecto/Actividad</t>
  </si>
  <si>
    <t>En ejecución</t>
  </si>
  <si>
    <t>No Ejecutado</t>
  </si>
  <si>
    <t>Finalizado con aceptación del Informe FEX.05</t>
  </si>
  <si>
    <t>Finalizado/ Pendiente el cierre ante la VIE</t>
  </si>
  <si>
    <t>Aprobado - En espera de inicio</t>
  </si>
  <si>
    <t>FECHA DE PRESENTACIÓN DEL INFORME</t>
  </si>
  <si>
    <r>
      <t xml:space="preserve">OBSERVACIONES 
</t>
    </r>
    <r>
      <rPr>
        <sz val="9"/>
        <rFont val="Humanst521 BT"/>
        <family val="2"/>
      </rPr>
      <t>(Espacio para incluir comentarios o aclaraciones respecto al informe presentado)</t>
    </r>
  </si>
  <si>
    <t>Cantidad de servicios culturales, artísticos y deportivos desarrollados por la Unidad:</t>
  </si>
  <si>
    <t>Valor del Producido Neto Positivo (PNP)</t>
  </si>
  <si>
    <r>
      <t xml:space="preserve">ASESORÍA Y CONSULTORÍA PROFESIONAL - AC
</t>
    </r>
    <r>
      <rPr>
        <sz val="9"/>
        <rFont val="Humanst521 BT"/>
        <family val="2"/>
      </rPr>
      <t xml:space="preserve">Nota: </t>
    </r>
    <r>
      <rPr>
        <i/>
        <sz val="9"/>
        <rFont val="Humanst521 BT"/>
        <family val="2"/>
      </rPr>
      <t>Incluir actividades que se registraron durante el periodo semestral de este informe, como aquellas que se encuentran en ejecución  o finalizaron durante el periodo a reportar en el presente informe.</t>
    </r>
  </si>
  <si>
    <r>
      <t xml:space="preserve">SERVICIOS EDUCATIVOS - SE
</t>
    </r>
    <r>
      <rPr>
        <i/>
        <sz val="9"/>
        <rFont val="Humanst521 BT"/>
        <family val="2"/>
      </rPr>
      <t>Nota: Incluir actividades que se registraron durante el periodo semestral de este informe, como aquellas que se encuentran en ejecución  o finalizaron durante el periodo a reportar en el presente informe.</t>
    </r>
  </si>
  <si>
    <r>
      <t xml:space="preserve">SERVICIOS TECNOLÓGICOS - ST
</t>
    </r>
    <r>
      <rPr>
        <i/>
        <sz val="9"/>
        <rFont val="Humanst521 BT"/>
        <family val="2"/>
      </rPr>
      <t>Nota: Incluir actividades que se registraron durante el periodo semestral de este informe, como aquellas que se encuentran en ejecución  o finalizaron durante el periodo a reportar en el presente informe.</t>
    </r>
  </si>
  <si>
    <t>Entidad
(Contratante o cooperante)</t>
  </si>
  <si>
    <r>
      <t xml:space="preserve">SERVICIOS CULTURALES, ARTÍSTICOS Y DEPORTIVOS -SCDA
</t>
    </r>
    <r>
      <rPr>
        <i/>
        <sz val="9"/>
        <rFont val="Humanst521 BT"/>
        <family val="2"/>
      </rPr>
      <t>Nota: Incluir actividades que se registraron durante el periodo semestral de este informe, como aquellas que se encuentran en ejecución  o finalizaron durante el periodo a reportar en el presente informe.</t>
    </r>
  </si>
  <si>
    <r>
      <t xml:space="preserve">SERVICIOS DE COMUNICACIÓN E INFORMACIÓN - SCI
</t>
    </r>
    <r>
      <rPr>
        <i/>
        <sz val="9"/>
        <rFont val="Humanst521 BT"/>
        <family val="2"/>
      </rPr>
      <t>Nota: Incluir actividades que se registraron durante el periodo semestral de este informe, como aquellas que se encuentran en ejecución  o finalizaron durante el periodo a reportar en el presente informe.</t>
    </r>
  </si>
  <si>
    <t>1. CONSOLIDADO ACTIVIDADES DE EXTENSIÓN POR MODALIDAD</t>
  </si>
  <si>
    <t>2. ACTIVIDADES DE EXTENSIÓN POR MODALIDAD</t>
  </si>
  <si>
    <t>3. INFORMACIÓN FINANCIERA CONSOLIDADA</t>
  </si>
  <si>
    <t xml:space="preserve">En ejercicio de las funciones propias del Jefe de la Unidad Gestora, DECLARO que la información aquí señalada es veraz y que conozco la normatividad institucional para la finalización de proyectos en cumplimiento de las funciones del eje misional de extensión. Solicito, en consecuencia, la revisión del presente formato a la luz de lo normado en el Acuerdo No. 103 de 2010 del Consejo Superior. </t>
  </si>
  <si>
    <t>NOTA:Recuerde adjuntar la documentación que soporte el trámite. Envíe este formato a la Vicerrectoría de Investigación y Extensión al correo vinculacionue@uis.edu.co</t>
  </si>
  <si>
    <t xml:space="preserve">*Se modifica en general todo el documento, se cambian los colores usados y la estructura.
*Se cambia la sección "Generalidades de las actividades de extensión" a "Consolidado actividades de extensión por modalidad"
*Se incluye la sección "Actividades de extensión por modalidad"
*Se cambia el ítem "Código del proyecto" a "N° de registro del módulo de Extensión"
*Se modifican los estados de las actividades de extensión según cada modalidad.
*Se cambia el ítem "Ente contratante" a "Entidad (Contratante o cooperante"
*Se elimina la sección "Servicios Docente Asistenciales - SDA"
*Se elimina la sección resultados esperados
*Se elimina la sección "Experiencia en la ejecución de las actividades"
Se elimina la sección "Verificación de la satisfacción del usuario"
Se elimina la sección "Lista de chequeo de documentos adjuntos por cada actividad de Extensión"
Se incluye la fecha de presentación del informe al final del documento.
Se elimina en la sección "Trámite interno Vicerrectoría de Investigación y Extensión" el VoBo de la Dirección de Transferencia de Conocimiento y se incluye la revisión de verificación por parte de la VIE. 
</t>
  </si>
  <si>
    <t>Julio xx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</si>
</sst>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 #,##0.00_);_(* \(#,##0.00\);_(* &quot;-&quot;??_);_(@_)"/>
    <numFmt numFmtId="166" formatCode="_(* #,##0_);_(* \(#,##0\);_(* &quot;-&quot;??_);_(@_)"/>
  </numFmts>
  <fonts count="21" x14ac:knownFonts="1">
    <font>
      <sz val="10"/>
      <name val="Arial"/>
    </font>
    <font>
      <b/>
      <sz val="10"/>
      <name val="Humanst521 BT"/>
      <family val="2"/>
    </font>
    <font>
      <sz val="11"/>
      <name val="Humanst521 BT"/>
      <family val="2"/>
    </font>
    <font>
      <b/>
      <sz val="12"/>
      <name val="Humanst521 BT"/>
      <family val="2"/>
    </font>
    <font>
      <sz val="10"/>
      <name val="Arial"/>
      <family val="2"/>
    </font>
    <font>
      <b/>
      <sz val="9"/>
      <color indexed="9"/>
      <name val="Calibri"/>
      <family val="2"/>
    </font>
    <font>
      <sz val="9"/>
      <name val="Humanst521 BT"/>
      <family val="2"/>
    </font>
    <font>
      <b/>
      <sz val="9"/>
      <name val="Humanst521 BT"/>
      <family val="2"/>
    </font>
    <font>
      <sz val="10"/>
      <name val="Arial"/>
      <family val="2"/>
    </font>
    <font>
      <sz val="10"/>
      <name val="Arial"/>
      <family val="2"/>
    </font>
    <font>
      <sz val="8"/>
      <name val="Humanst521 BT"/>
      <family val="2"/>
    </font>
    <font>
      <sz val="10"/>
      <name val="Humanst521 BT"/>
      <family val="2"/>
    </font>
    <font>
      <b/>
      <sz val="11"/>
      <name val="Humanst521 BT"/>
      <family val="2"/>
    </font>
    <font>
      <sz val="9"/>
      <color rgb="FFFF0000"/>
      <name val="Humanst521 BT"/>
      <family val="2"/>
    </font>
    <font>
      <b/>
      <sz val="8"/>
      <color theme="6" tint="-0.499984740745262"/>
      <name val="Humanst521 BT"/>
      <family val="2"/>
    </font>
    <font>
      <b/>
      <sz val="10"/>
      <color theme="0" tint="-0.499984740745262"/>
      <name val="Humanst521 BT"/>
      <family val="2"/>
    </font>
    <font>
      <sz val="10"/>
      <color rgb="FFFF0000"/>
      <name val="Humanst521 BT"/>
      <family val="2"/>
    </font>
    <font>
      <b/>
      <sz val="8"/>
      <color rgb="FFFF0000"/>
      <name val="Humanst521 BT"/>
      <family val="2"/>
    </font>
    <font>
      <sz val="8"/>
      <color rgb="FFFF0000"/>
      <name val="Humanst521 BT"/>
      <family val="2"/>
    </font>
    <font>
      <i/>
      <sz val="9"/>
      <name val="Humanst521 BT"/>
      <family val="2"/>
    </font>
    <font>
      <sz val="12"/>
      <name val="Humanst521 BT"/>
      <family val="2"/>
    </font>
  </fonts>
  <fills count="9">
    <fill>
      <patternFill patternType="none"/>
    </fill>
    <fill>
      <patternFill patternType="gray125"/>
    </fill>
    <fill>
      <patternFill patternType="solid">
        <fgColor indexed="9"/>
        <bgColor indexed="64"/>
      </patternFill>
    </fill>
    <fill>
      <patternFill patternType="solid">
        <fgColor rgb="FFA5A5A5"/>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C2E49C"/>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6">
    <xf numFmtId="0" fontId="0" fillId="0" borderId="0"/>
    <xf numFmtId="0" fontId="5" fillId="3" borderId="1" applyFont="0" applyBorder="0" applyAlignment="0" applyProtection="0">
      <alignment wrapText="1"/>
    </xf>
    <xf numFmtId="165" fontId="9"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0" fontId="4" fillId="0" borderId="0"/>
  </cellStyleXfs>
  <cellXfs count="229">
    <xf numFmtId="0" fontId="0" fillId="0" borderId="0" xfId="0"/>
    <xf numFmtId="0" fontId="6" fillId="0" borderId="0" xfId="0" applyFont="1" applyBorder="1"/>
    <xf numFmtId="0" fontId="6" fillId="0" borderId="0" xfId="0" applyFont="1" applyBorder="1" applyAlignment="1">
      <alignment vertical="center" wrapText="1"/>
    </xf>
    <xf numFmtId="0" fontId="6" fillId="0" borderId="0" xfId="0" applyFont="1" applyBorder="1" applyAlignment="1" applyProtection="1">
      <alignment wrapText="1"/>
      <protection locked="0"/>
    </xf>
    <xf numFmtId="0" fontId="11" fillId="2" borderId="0" xfId="0" applyFont="1" applyFill="1"/>
    <xf numFmtId="0" fontId="0" fillId="2" borderId="0" xfId="0" applyFill="1"/>
    <xf numFmtId="0" fontId="1" fillId="2" borderId="0" xfId="0" applyFont="1" applyFill="1"/>
    <xf numFmtId="0" fontId="1" fillId="2" borderId="2" xfId="0" applyFont="1" applyFill="1" applyBorder="1" applyAlignment="1">
      <alignment horizontal="center"/>
    </xf>
    <xf numFmtId="0" fontId="11" fillId="2" borderId="2" xfId="0" applyFont="1" applyFill="1" applyBorder="1" applyAlignment="1">
      <alignment horizontal="center" vertical="center"/>
    </xf>
    <xf numFmtId="0" fontId="11" fillId="2" borderId="2" xfId="0" applyFont="1" applyFill="1" applyBorder="1" applyAlignment="1">
      <alignment horizontal="center" vertical="center" wrapText="1"/>
    </xf>
    <xf numFmtId="0" fontId="0" fillId="2" borderId="0" xfId="0" applyFill="1" applyAlignment="1">
      <alignment wrapText="1"/>
    </xf>
    <xf numFmtId="0" fontId="6" fillId="0" borderId="0" xfId="0" applyFont="1" applyBorder="1" applyAlignment="1">
      <alignment horizontal="center" vertical="center" wrapText="1"/>
    </xf>
    <xf numFmtId="0" fontId="6" fillId="0" borderId="0" xfId="0" applyFont="1" applyFill="1" applyBorder="1" applyAlignment="1">
      <alignment vertical="center" wrapText="1"/>
    </xf>
    <xf numFmtId="0" fontId="1" fillId="4" borderId="0"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6" fillId="0" borderId="0" xfId="0" applyFont="1" applyAlignment="1">
      <alignment wrapText="1"/>
    </xf>
    <xf numFmtId="0" fontId="6" fillId="0" borderId="0" xfId="0" applyFont="1" applyAlignment="1">
      <alignment horizontal="center" wrapText="1"/>
    </xf>
    <xf numFmtId="0" fontId="6" fillId="0" borderId="0" xfId="0" applyFont="1" applyAlignment="1">
      <alignment horizontal="left" wrapText="1"/>
    </xf>
    <xf numFmtId="0" fontId="6" fillId="0" borderId="0" xfId="0" applyFont="1" applyFill="1" applyBorder="1" applyAlignment="1">
      <alignment horizontal="left" vertical="center" wrapText="1"/>
    </xf>
    <xf numFmtId="0" fontId="6" fillId="0" borderId="2" xfId="0" applyFont="1" applyFill="1" applyBorder="1" applyAlignment="1" applyProtection="1">
      <alignment vertical="center" wrapText="1"/>
      <protection locked="0"/>
    </xf>
    <xf numFmtId="0" fontId="11" fillId="2" borderId="0" xfId="5" applyFont="1" applyFill="1"/>
    <xf numFmtId="0" fontId="4" fillId="0" borderId="0" xfId="5"/>
    <xf numFmtId="0" fontId="1" fillId="2" borderId="2" xfId="5" applyFont="1" applyFill="1" applyBorder="1" applyAlignment="1">
      <alignment horizontal="center"/>
    </xf>
    <xf numFmtId="0" fontId="11" fillId="2" borderId="2" xfId="5" applyFont="1" applyFill="1" applyBorder="1" applyAlignment="1">
      <alignment horizontal="center" vertical="center"/>
    </xf>
    <xf numFmtId="0" fontId="11" fillId="2" borderId="2" xfId="5"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Border="1"/>
    <xf numFmtId="0" fontId="6" fillId="0" borderId="0" xfId="0" applyFont="1" applyBorder="1" applyAlignment="1">
      <alignment horizontal="center"/>
    </xf>
    <xf numFmtId="0" fontId="10" fillId="6" borderId="3" xfId="0" applyFont="1" applyFill="1" applyBorder="1" applyAlignment="1" applyProtection="1">
      <alignment horizontal="center" vertical="center"/>
      <protection locked="0"/>
    </xf>
    <xf numFmtId="0" fontId="10" fillId="6" borderId="26" xfId="0" applyFont="1" applyFill="1" applyBorder="1" applyAlignment="1" applyProtection="1">
      <alignment horizontal="center" vertical="center"/>
      <protection locked="0"/>
    </xf>
    <xf numFmtId="0" fontId="6" fillId="0" borderId="2" xfId="0" applyNumberFormat="1" applyFont="1" applyFill="1" applyBorder="1" applyAlignment="1" applyProtection="1">
      <alignment horizontal="center" vertical="center" wrapText="1"/>
      <protection locked="0"/>
    </xf>
    <xf numFmtId="0" fontId="6" fillId="0" borderId="3" xfId="0" applyNumberFormat="1"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protection locked="0"/>
    </xf>
    <xf numFmtId="0" fontId="10" fillId="0" borderId="22" xfId="0" applyFont="1" applyFill="1" applyBorder="1" applyAlignment="1" applyProtection="1">
      <alignment vertical="center"/>
      <protection locked="0"/>
    </xf>
    <xf numFmtId="0" fontId="10" fillId="0" borderId="2" xfId="0" applyFont="1" applyFill="1" applyBorder="1" applyAlignment="1" applyProtection="1">
      <alignment vertical="center"/>
      <protection locked="0"/>
    </xf>
    <xf numFmtId="0" fontId="18" fillId="0" borderId="2" xfId="0" applyFont="1" applyFill="1" applyBorder="1" applyAlignment="1" applyProtection="1">
      <alignment vertical="center"/>
      <protection locked="0"/>
    </xf>
    <xf numFmtId="0" fontId="10" fillId="0" borderId="29" xfId="0" applyFont="1" applyFill="1" applyBorder="1" applyAlignment="1" applyProtection="1">
      <alignment vertical="center" wrapText="1"/>
      <protection locked="0"/>
    </xf>
    <xf numFmtId="0" fontId="10" fillId="6" borderId="3" xfId="0" applyFont="1" applyFill="1" applyBorder="1" applyAlignment="1" applyProtection="1">
      <alignment vertical="center"/>
      <protection locked="0"/>
    </xf>
    <xf numFmtId="0" fontId="18" fillId="6" borderId="3" xfId="0"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wrapText="1"/>
      <protection locked="0"/>
    </xf>
    <xf numFmtId="0" fontId="6" fillId="0" borderId="2" xfId="0" applyNumberFormat="1" applyFont="1" applyFill="1" applyBorder="1" applyAlignment="1" applyProtection="1">
      <alignment horizontal="center" vertical="center"/>
      <protection locked="0"/>
    </xf>
    <xf numFmtId="0" fontId="6" fillId="0" borderId="0" xfId="0" applyFont="1" applyBorder="1" applyAlignment="1" applyProtection="1">
      <alignment horizontal="left" vertical="center" wrapText="1"/>
      <protection locked="0"/>
    </xf>
    <xf numFmtId="0" fontId="11" fillId="0" borderId="0" xfId="0" applyFont="1" applyProtection="1">
      <protection locked="0"/>
    </xf>
    <xf numFmtId="0" fontId="7" fillId="8" borderId="2" xfId="0" applyFont="1" applyFill="1" applyBorder="1" applyAlignment="1" applyProtection="1">
      <alignment horizontal="center" vertical="center" wrapText="1"/>
      <protection locked="0"/>
    </xf>
    <xf numFmtId="0" fontId="7" fillId="8" borderId="3" xfId="0" applyFont="1" applyFill="1" applyBorder="1" applyAlignment="1" applyProtection="1">
      <alignment horizontal="center" vertical="center" wrapText="1"/>
      <protection locked="0"/>
    </xf>
    <xf numFmtId="0" fontId="11" fillId="0" borderId="0" xfId="0" applyFont="1" applyFill="1" applyProtection="1">
      <protection locked="0"/>
    </xf>
    <xf numFmtId="0" fontId="14" fillId="0" borderId="29" xfId="0" applyFont="1" applyFill="1" applyBorder="1" applyAlignment="1" applyProtection="1">
      <alignment horizontal="center" vertical="center" wrapText="1"/>
      <protection locked="0"/>
    </xf>
    <xf numFmtId="0" fontId="10" fillId="0" borderId="0" xfId="0" applyFont="1" applyProtection="1">
      <protection locked="0"/>
    </xf>
    <xf numFmtId="0" fontId="10" fillId="0" borderId="29" xfId="0" applyFont="1" applyBorder="1" applyAlignment="1" applyProtection="1">
      <alignment wrapText="1"/>
      <protection locked="0"/>
    </xf>
    <xf numFmtId="0" fontId="14" fillId="0" borderId="2"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protection locked="0"/>
    </xf>
    <xf numFmtId="0" fontId="11" fillId="0" borderId="29" xfId="0" applyFont="1" applyBorder="1" applyAlignment="1" applyProtection="1">
      <alignment wrapText="1"/>
      <protection locked="0"/>
    </xf>
    <xf numFmtId="0" fontId="16" fillId="0" borderId="0" xfId="0" applyFont="1" applyProtection="1">
      <protection locked="0"/>
    </xf>
    <xf numFmtId="0" fontId="17" fillId="0" borderId="0" xfId="0" applyFont="1" applyFill="1" applyBorder="1" applyAlignment="1" applyProtection="1">
      <alignment vertical="center" wrapText="1"/>
      <protection locked="0"/>
    </xf>
    <xf numFmtId="0" fontId="16" fillId="0" borderId="29" xfId="0" applyFont="1" applyBorder="1" applyAlignment="1" applyProtection="1">
      <alignment vertical="center" wrapText="1"/>
      <protection locked="0"/>
    </xf>
    <xf numFmtId="0" fontId="11" fillId="0" borderId="30" xfId="0" applyFont="1" applyBorder="1" applyAlignment="1" applyProtection="1">
      <alignment vertical="center" wrapText="1"/>
      <protection locked="0"/>
    </xf>
    <xf numFmtId="0" fontId="11" fillId="0" borderId="29" xfId="0" applyFont="1" applyBorder="1" applyAlignment="1" applyProtection="1">
      <alignment vertical="center" wrapText="1"/>
      <protection locked="0"/>
    </xf>
    <xf numFmtId="0" fontId="10" fillId="0" borderId="6" xfId="0" applyFont="1" applyBorder="1" applyAlignment="1" applyProtection="1">
      <alignment horizontal="center" vertical="top" wrapText="1"/>
      <protection locked="0"/>
    </xf>
    <xf numFmtId="0" fontId="10" fillId="0" borderId="7" xfId="0" applyFont="1" applyBorder="1" applyAlignment="1" applyProtection="1">
      <alignment horizontal="center" vertical="top" wrapText="1"/>
      <protection locked="0"/>
    </xf>
    <xf numFmtId="0" fontId="10" fillId="0" borderId="8" xfId="0" applyFont="1" applyBorder="1" applyAlignment="1" applyProtection="1">
      <alignment horizontal="center" vertical="top" wrapText="1"/>
      <protection locked="0"/>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vertical="center"/>
      <protection locked="0"/>
    </xf>
    <xf numFmtId="0" fontId="15" fillId="0" borderId="0" xfId="0" applyFont="1" applyBorder="1" applyAlignment="1" applyProtection="1">
      <alignment horizontal="center"/>
      <protection locked="0"/>
    </xf>
    <xf numFmtId="0" fontId="11" fillId="0" borderId="4" xfId="0" applyFont="1" applyBorder="1" applyProtection="1">
      <protection locked="0"/>
    </xf>
    <xf numFmtId="0" fontId="7" fillId="0" borderId="0" xfId="0" applyFont="1" applyBorder="1" applyAlignment="1" applyProtection="1">
      <alignment horizontal="left" vertical="center" wrapText="1"/>
      <protection locked="0"/>
    </xf>
    <xf numFmtId="0" fontId="6" fillId="0" borderId="0" xfId="0" applyFont="1" applyBorder="1" applyProtection="1">
      <protection locked="0"/>
    </xf>
    <xf numFmtId="0" fontId="6" fillId="0" borderId="30" xfId="0" applyFont="1" applyBorder="1" applyAlignment="1" applyProtection="1">
      <alignment wrapText="1"/>
      <protection locked="0"/>
    </xf>
    <xf numFmtId="0" fontId="6" fillId="0" borderId="0" xfId="0" applyFont="1" applyBorder="1" applyAlignment="1" applyProtection="1">
      <alignment horizontal="center" wrapText="1"/>
      <protection locked="0"/>
    </xf>
    <xf numFmtId="0" fontId="6" fillId="0" borderId="0" xfId="0" applyFont="1" applyBorder="1" applyAlignment="1" applyProtection="1">
      <alignment horizontal="center" vertical="center" wrapText="1"/>
      <protection locked="0"/>
    </xf>
    <xf numFmtId="0" fontId="11" fillId="0" borderId="0" xfId="0" applyFont="1" applyBorder="1" applyProtection="1">
      <protection locked="0"/>
    </xf>
    <xf numFmtId="0" fontId="11" fillId="0" borderId="5" xfId="0" applyFont="1" applyBorder="1" applyProtection="1">
      <protection locked="0"/>
    </xf>
    <xf numFmtId="0" fontId="6" fillId="0" borderId="21"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7" fillId="0" borderId="35" xfId="0" applyFont="1" applyFill="1" applyBorder="1" applyAlignment="1" applyProtection="1">
      <alignment horizontal="center" vertical="center" wrapText="1"/>
      <protection locked="0"/>
    </xf>
    <xf numFmtId="166" fontId="6" fillId="0" borderId="2" xfId="2" applyNumberFormat="1" applyFont="1" applyFill="1" applyBorder="1" applyAlignment="1" applyProtection="1">
      <alignment horizontal="center" vertical="center" wrapText="1"/>
      <protection locked="0"/>
    </xf>
    <xf numFmtId="166" fontId="6" fillId="0" borderId="3" xfId="2" applyNumberFormat="1" applyFont="1" applyFill="1" applyBorder="1" applyAlignment="1" applyProtection="1">
      <alignment horizontal="center" vertical="center" wrapText="1"/>
      <protection locked="0"/>
    </xf>
    <xf numFmtId="0" fontId="6" fillId="0" borderId="29"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7" fillId="7" borderId="9" xfId="0" applyFont="1" applyFill="1" applyBorder="1" applyAlignment="1" applyProtection="1">
      <alignment horizontal="center" vertical="center" wrapText="1"/>
      <protection locked="0"/>
    </xf>
    <xf numFmtId="0" fontId="7" fillId="7" borderId="10" xfId="0" applyFont="1" applyFill="1" applyBorder="1" applyAlignment="1" applyProtection="1">
      <alignment horizontal="center" vertical="center" wrapText="1"/>
      <protection locked="0"/>
    </xf>
    <xf numFmtId="0" fontId="7" fillId="7" borderId="11" xfId="0" applyFont="1" applyFill="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0" xfId="0" applyFont="1" applyBorder="1" applyAlignment="1" applyProtection="1">
      <alignment horizontal="left" vertical="center" wrapText="1"/>
      <protection locked="0"/>
    </xf>
    <xf numFmtId="9" fontId="6" fillId="0" borderId="29" xfId="0" applyNumberFormat="1" applyFont="1" applyFill="1" applyBorder="1" applyAlignment="1" applyProtection="1">
      <alignment horizontal="left" vertical="center" wrapText="1"/>
      <protection locked="0"/>
    </xf>
    <xf numFmtId="9" fontId="6" fillId="0" borderId="2" xfId="0" applyNumberFormat="1" applyFont="1" applyFill="1" applyBorder="1" applyAlignment="1" applyProtection="1">
      <alignment horizontal="left" vertical="center" wrapText="1"/>
      <protection locked="0"/>
    </xf>
    <xf numFmtId="0" fontId="7" fillId="0" borderId="30"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6" fillId="0" borderId="30" xfId="0" applyFont="1" applyBorder="1" applyAlignment="1" applyProtection="1">
      <alignment horizontal="left" vertical="center" wrapText="1"/>
      <protection locked="0"/>
    </xf>
    <xf numFmtId="0" fontId="6" fillId="0" borderId="2" xfId="0" applyFont="1" applyBorder="1" applyAlignment="1" applyProtection="1">
      <alignment horizontal="center" vertical="center"/>
      <protection locked="0"/>
    </xf>
    <xf numFmtId="0" fontId="15" fillId="0" borderId="0" xfId="0" applyFont="1" applyBorder="1" applyAlignment="1" applyProtection="1">
      <alignment horizontal="center"/>
      <protection locked="0"/>
    </xf>
    <xf numFmtId="0" fontId="6" fillId="0" borderId="30"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9"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1" xfId="0" applyFont="1" applyFill="1" applyBorder="1" applyAlignment="1" applyProtection="1">
      <alignment horizontal="left" vertical="center"/>
    </xf>
    <xf numFmtId="0" fontId="7" fillId="0" borderId="33" xfId="0" applyFont="1" applyFill="1" applyBorder="1" applyAlignment="1" applyProtection="1">
      <alignment horizontal="center" vertical="center" wrapText="1"/>
      <protection locked="0"/>
    </xf>
    <xf numFmtId="0" fontId="7" fillId="0" borderId="34" xfId="0" applyFont="1" applyFill="1" applyBorder="1" applyAlignment="1" applyProtection="1">
      <alignment horizontal="center" vertical="center" wrapText="1"/>
      <protection locked="0"/>
    </xf>
    <xf numFmtId="0" fontId="7" fillId="0" borderId="32" xfId="0" applyFont="1" applyFill="1" applyBorder="1" applyAlignment="1" applyProtection="1">
      <alignment horizontal="center" vertical="center" wrapText="1"/>
      <protection locked="0"/>
    </xf>
    <xf numFmtId="164" fontId="7" fillId="6" borderId="2" xfId="3" applyNumberFormat="1" applyFont="1" applyFill="1" applyBorder="1" applyAlignment="1" applyProtection="1">
      <alignment horizontal="center" vertical="center" wrapText="1"/>
      <protection locked="0"/>
    </xf>
    <xf numFmtId="164" fontId="7" fillId="6" borderId="3" xfId="3" applyNumberFormat="1" applyFont="1" applyFill="1" applyBorder="1" applyAlignment="1" applyProtection="1">
      <alignment horizontal="center" vertical="center" wrapText="1"/>
      <protection locked="0"/>
    </xf>
    <xf numFmtId="164" fontId="6" fillId="8" borderId="2" xfId="3" applyFont="1" applyFill="1" applyBorder="1" applyAlignment="1" applyProtection="1">
      <alignment horizontal="center" vertical="center" wrapText="1"/>
      <protection locked="0"/>
    </xf>
    <xf numFmtId="164" fontId="6" fillId="8" borderId="3" xfId="3" applyFont="1" applyFill="1" applyBorder="1" applyAlignment="1" applyProtection="1">
      <alignment horizontal="center" vertical="center" wrapText="1"/>
      <protection locked="0"/>
    </xf>
    <xf numFmtId="9" fontId="6" fillId="0" borderId="2" xfId="4" applyFont="1" applyFill="1" applyBorder="1" applyAlignment="1" applyProtection="1">
      <alignment horizontal="center" vertical="center" wrapText="1"/>
      <protection locked="0"/>
    </xf>
    <xf numFmtId="9" fontId="6" fillId="0" borderId="3" xfId="4" applyFont="1" applyFill="1" applyBorder="1" applyAlignment="1" applyProtection="1">
      <alignment horizontal="center" vertical="center" wrapText="1"/>
      <protection locked="0"/>
    </xf>
    <xf numFmtId="0" fontId="7" fillId="6" borderId="29" xfId="0" applyFont="1" applyFill="1" applyBorder="1" applyAlignment="1" applyProtection="1">
      <alignment horizontal="left" vertical="center" wrapText="1"/>
      <protection locked="0"/>
    </xf>
    <xf numFmtId="0" fontId="7" fillId="6" borderId="2" xfId="0" applyFont="1" applyFill="1" applyBorder="1" applyAlignment="1" applyProtection="1">
      <alignment horizontal="left" vertical="center" wrapText="1"/>
      <protection locked="0"/>
    </xf>
    <xf numFmtId="0" fontId="7" fillId="8" borderId="29" xfId="0" applyFont="1" applyFill="1" applyBorder="1" applyAlignment="1" applyProtection="1">
      <alignment horizontal="left" vertical="center" wrapText="1"/>
      <protection locked="0"/>
    </xf>
    <xf numFmtId="0" fontId="7" fillId="8" borderId="2" xfId="0" applyFont="1" applyFill="1" applyBorder="1" applyAlignment="1" applyProtection="1">
      <alignment horizontal="left" vertical="center" wrapText="1"/>
      <protection locked="0"/>
    </xf>
    <xf numFmtId="164" fontId="6" fillId="8" borderId="9" xfId="3" applyNumberFormat="1" applyFont="1" applyFill="1" applyBorder="1" applyAlignment="1" applyProtection="1">
      <alignment horizontal="left" vertical="top" wrapText="1"/>
      <protection locked="0"/>
    </xf>
    <xf numFmtId="164" fontId="6" fillId="8" borderId="10" xfId="3" applyNumberFormat="1" applyFont="1" applyFill="1" applyBorder="1" applyAlignment="1" applyProtection="1">
      <alignment horizontal="left" vertical="top" wrapText="1"/>
      <protection locked="0"/>
    </xf>
    <xf numFmtId="164" fontId="6" fillId="8" borderId="20" xfId="3" applyNumberFormat="1" applyFont="1" applyFill="1" applyBorder="1" applyAlignment="1" applyProtection="1">
      <alignment horizontal="left" vertical="top" wrapText="1"/>
      <protection locked="0"/>
    </xf>
    <xf numFmtId="0" fontId="20" fillId="0" borderId="6" xfId="0" applyFont="1" applyBorder="1" applyAlignment="1" applyProtection="1">
      <alignment horizontal="justify" vertical="top" wrapText="1"/>
    </xf>
    <xf numFmtId="0" fontId="20" fillId="0" borderId="7" xfId="0" applyFont="1" applyBorder="1" applyAlignment="1" applyProtection="1">
      <alignment horizontal="justify" vertical="top" wrapText="1"/>
    </xf>
    <xf numFmtId="0" fontId="20" fillId="0" borderId="8" xfId="0" applyFont="1" applyBorder="1" applyAlignment="1" applyProtection="1">
      <alignment horizontal="justify" vertical="top" wrapText="1"/>
    </xf>
    <xf numFmtId="0" fontId="20" fillId="0" borderId="30" xfId="0" applyFont="1" applyBorder="1" applyAlignment="1" applyProtection="1">
      <alignment horizontal="justify" vertical="top" wrapText="1"/>
    </xf>
    <xf numFmtId="0" fontId="20" fillId="0" borderId="0" xfId="0" applyFont="1" applyBorder="1" applyAlignment="1" applyProtection="1">
      <alignment horizontal="justify" vertical="top" wrapText="1"/>
    </xf>
    <xf numFmtId="0" fontId="20" fillId="0" borderId="4" xfId="0" applyFont="1" applyBorder="1" applyAlignment="1" applyProtection="1">
      <alignment horizontal="justify" vertical="top" wrapText="1"/>
    </xf>
    <xf numFmtId="0" fontId="20" fillId="0" borderId="21" xfId="0" applyFont="1" applyBorder="1" applyAlignment="1" applyProtection="1">
      <alignment horizontal="justify" vertical="top" wrapText="1"/>
    </xf>
    <xf numFmtId="0" fontId="20" fillId="0" borderId="17" xfId="0" applyFont="1" applyBorder="1" applyAlignment="1" applyProtection="1">
      <alignment horizontal="justify" vertical="top" wrapText="1"/>
    </xf>
    <xf numFmtId="0" fontId="20" fillId="0" borderId="5" xfId="0" applyFont="1" applyBorder="1" applyAlignment="1" applyProtection="1">
      <alignment horizontal="justify" vertical="top" wrapText="1"/>
    </xf>
    <xf numFmtId="0" fontId="7" fillId="0" borderId="31" xfId="0" applyFont="1" applyFill="1" applyBorder="1" applyAlignment="1" applyProtection="1">
      <alignment horizontal="left" vertical="center" wrapText="1"/>
      <protection locked="0"/>
    </xf>
    <xf numFmtId="0" fontId="7" fillId="0" borderId="32" xfId="0" applyFont="1" applyFill="1" applyBorder="1" applyAlignment="1" applyProtection="1">
      <alignment horizontal="left" vertical="center" wrapText="1"/>
      <protection locked="0"/>
    </xf>
    <xf numFmtId="0" fontId="7" fillId="0" borderId="36" xfId="0" applyFont="1" applyFill="1" applyBorder="1" applyAlignment="1" applyProtection="1">
      <alignment horizontal="center" vertical="center" wrapText="1"/>
      <protection locked="0"/>
    </xf>
    <xf numFmtId="0" fontId="7" fillId="0" borderId="0" xfId="0" applyFont="1" applyBorder="1" applyAlignment="1" applyProtection="1">
      <alignment horizontal="center" vertical="center"/>
      <protection locked="0"/>
    </xf>
    <xf numFmtId="0" fontId="7" fillId="0" borderId="6" xfId="0" applyFont="1" applyFill="1" applyBorder="1" applyAlignment="1" applyProtection="1">
      <alignment horizontal="center" vertical="center"/>
      <protection locked="0"/>
    </xf>
    <xf numFmtId="0" fontId="7" fillId="0" borderId="7" xfId="0" applyFont="1" applyFill="1" applyBorder="1" applyAlignment="1" applyProtection="1">
      <alignment horizontal="center" vertical="center"/>
      <protection locked="0"/>
    </xf>
    <xf numFmtId="0" fontId="7" fillId="0" borderId="8" xfId="0" applyFont="1" applyFill="1" applyBorder="1" applyAlignment="1" applyProtection="1">
      <alignment horizontal="center" vertical="center"/>
      <protection locked="0"/>
    </xf>
    <xf numFmtId="0" fontId="3" fillId="0" borderId="23"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0" borderId="25" xfId="0" applyFont="1" applyBorder="1" applyAlignment="1" applyProtection="1">
      <alignment horizontal="center" vertical="center" wrapText="1"/>
    </xf>
    <xf numFmtId="0" fontId="6" fillId="6"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6" borderId="3" xfId="0" applyFont="1" applyFill="1" applyBorder="1" applyAlignment="1" applyProtection="1">
      <alignment horizontal="center" vertical="center" wrapText="1"/>
      <protection locked="0"/>
    </xf>
    <xf numFmtId="0" fontId="2" fillId="0" borderId="28" xfId="0" applyFont="1" applyBorder="1" applyAlignment="1" applyProtection="1">
      <alignment horizontal="center" vertical="center"/>
    </xf>
    <xf numFmtId="0" fontId="2" fillId="0" borderId="27"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18" xfId="0" applyFont="1" applyBorder="1" applyAlignment="1" applyProtection="1">
      <alignment horizontal="center" vertical="center"/>
    </xf>
    <xf numFmtId="164" fontId="7" fillId="8" borderId="9" xfId="3" applyNumberFormat="1" applyFont="1" applyFill="1" applyBorder="1" applyAlignment="1" applyProtection="1">
      <alignment horizontal="center" vertical="center" wrapText="1"/>
      <protection locked="0"/>
    </xf>
    <xf numFmtId="164" fontId="7" fillId="8" borderId="10" xfId="3" applyNumberFormat="1" applyFont="1" applyFill="1" applyBorder="1" applyAlignment="1" applyProtection="1">
      <alignment horizontal="center" vertical="center" wrapText="1"/>
      <protection locked="0"/>
    </xf>
    <xf numFmtId="164" fontId="7" fillId="8" borderId="20" xfId="3" applyNumberFormat="1" applyFont="1" applyFill="1" applyBorder="1" applyAlignment="1" applyProtection="1">
      <alignment horizontal="center" vertical="center" wrapText="1"/>
      <protection locked="0"/>
    </xf>
    <xf numFmtId="0" fontId="6" fillId="0" borderId="16" xfId="0" applyFont="1" applyFill="1" applyBorder="1" applyAlignment="1" applyProtection="1">
      <alignment horizontal="center" vertical="center" wrapText="1"/>
      <protection locked="0"/>
    </xf>
    <xf numFmtId="0" fontId="6" fillId="0" borderId="17"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wrapText="1"/>
      <protection locked="0"/>
    </xf>
    <xf numFmtId="0" fontId="6" fillId="0" borderId="29" xfId="0" applyFont="1" applyFill="1" applyBorder="1" applyAlignment="1" applyProtection="1">
      <alignment horizontal="left" vertical="center"/>
      <protection locked="0"/>
    </xf>
    <xf numFmtId="0" fontId="6" fillId="0" borderId="2" xfId="0" applyFont="1" applyFill="1" applyBorder="1" applyAlignment="1" applyProtection="1">
      <alignment horizontal="left" vertical="center"/>
      <protection locked="0"/>
    </xf>
    <xf numFmtId="0" fontId="10" fillId="6"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6" fillId="0" borderId="6" xfId="0" applyFont="1" applyFill="1" applyBorder="1" applyAlignment="1" applyProtection="1">
      <alignment horizontal="left" vertical="center" wrapText="1"/>
      <protection locked="0"/>
    </xf>
    <xf numFmtId="0" fontId="6" fillId="0" borderId="7" xfId="0" applyFont="1" applyFill="1" applyBorder="1" applyAlignment="1" applyProtection="1">
      <alignment horizontal="left" vertical="center" wrapText="1"/>
      <protection locked="0"/>
    </xf>
    <xf numFmtId="0" fontId="6" fillId="0" borderId="13" xfId="0" applyFont="1" applyFill="1" applyBorder="1" applyAlignment="1" applyProtection="1">
      <alignment horizontal="left" vertical="center" wrapText="1"/>
      <protection locked="0"/>
    </xf>
    <xf numFmtId="0" fontId="6" fillId="0" borderId="30"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6" fillId="0" borderId="15" xfId="0" applyFont="1" applyFill="1" applyBorder="1" applyAlignment="1" applyProtection="1">
      <alignment horizontal="left" vertical="center" wrapText="1"/>
      <protection locked="0"/>
    </xf>
    <xf numFmtId="0" fontId="6" fillId="0" borderId="21" xfId="0" applyFont="1" applyFill="1" applyBorder="1" applyAlignment="1" applyProtection="1">
      <alignment horizontal="left" vertical="center" wrapText="1"/>
      <protection locked="0"/>
    </xf>
    <xf numFmtId="0" fontId="6" fillId="0" borderId="17" xfId="0" applyFont="1" applyFill="1" applyBorder="1" applyAlignment="1" applyProtection="1">
      <alignment horizontal="left" vertical="center" wrapText="1"/>
      <protection locked="0"/>
    </xf>
    <xf numFmtId="0" fontId="6" fillId="0" borderId="18" xfId="0" applyFont="1" applyFill="1" applyBorder="1" applyAlignment="1" applyProtection="1">
      <alignment horizontal="left" vertical="center" wrapText="1"/>
      <protection locked="0"/>
    </xf>
    <xf numFmtId="0" fontId="14" fillId="0" borderId="2" xfId="0"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164" fontId="7" fillId="8" borderId="2" xfId="3" applyFont="1" applyFill="1" applyBorder="1" applyAlignment="1" applyProtection="1">
      <alignment horizontal="center" vertical="center" wrapText="1"/>
      <protection locked="0"/>
    </xf>
    <xf numFmtId="164" fontId="7" fillId="8" borderId="3" xfId="3" applyFont="1" applyFill="1" applyBorder="1" applyAlignment="1" applyProtection="1">
      <alignment horizontal="center" vertical="center" wrapText="1"/>
      <protection locked="0"/>
    </xf>
    <xf numFmtId="0" fontId="7" fillId="8" borderId="29" xfId="0" applyFont="1" applyFill="1" applyBorder="1" applyAlignment="1" applyProtection="1">
      <alignment horizontal="center" vertical="center" wrapText="1"/>
    </xf>
    <xf numFmtId="0" fontId="7" fillId="8" borderId="2" xfId="0" applyFont="1" applyFill="1" applyBorder="1" applyAlignment="1" applyProtection="1">
      <alignment horizontal="center" vertical="center"/>
    </xf>
    <xf numFmtId="0" fontId="7" fillId="8" borderId="3" xfId="0" applyFont="1" applyFill="1" applyBorder="1" applyAlignment="1" applyProtection="1">
      <alignment horizontal="center" vertical="center"/>
    </xf>
    <xf numFmtId="0" fontId="10" fillId="6" borderId="2" xfId="0" applyFont="1" applyFill="1" applyBorder="1" applyAlignment="1" applyProtection="1">
      <alignment horizontal="center" vertical="center"/>
      <protection locked="0"/>
    </xf>
    <xf numFmtId="0" fontId="13" fillId="0" borderId="2" xfId="0" applyFont="1" applyFill="1" applyBorder="1" applyAlignment="1" applyProtection="1">
      <alignment horizontal="center" vertical="center" wrapText="1"/>
      <protection locked="0"/>
    </xf>
    <xf numFmtId="0" fontId="13" fillId="6" borderId="2" xfId="0" applyFont="1" applyFill="1" applyBorder="1" applyAlignment="1" applyProtection="1">
      <alignment horizontal="center" vertical="center" wrapText="1"/>
      <protection locked="0"/>
    </xf>
    <xf numFmtId="0" fontId="14" fillId="0" borderId="19" xfId="0" applyFont="1" applyFill="1" applyBorder="1" applyAlignment="1" applyProtection="1">
      <alignment horizontal="center" vertical="center" wrapText="1"/>
      <protection locked="0"/>
    </xf>
    <xf numFmtId="0" fontId="14" fillId="0" borderId="10" xfId="0" applyFont="1" applyFill="1" applyBorder="1" applyAlignment="1" applyProtection="1">
      <alignment horizontal="center" vertical="center" wrapText="1"/>
      <protection locked="0"/>
    </xf>
    <xf numFmtId="0" fontId="14" fillId="0" borderId="20" xfId="0" applyFont="1" applyFill="1" applyBorder="1" applyAlignment="1" applyProtection="1">
      <alignment horizontal="center" vertical="center" wrapText="1"/>
      <protection locked="0"/>
    </xf>
    <xf numFmtId="0" fontId="6" fillId="6" borderId="2" xfId="0" applyFont="1" applyFill="1" applyBorder="1" applyAlignment="1" applyProtection="1">
      <alignment horizontal="center" vertical="center"/>
      <protection locked="0"/>
    </xf>
    <xf numFmtId="0" fontId="6" fillId="6" borderId="3"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wrapText="1"/>
      <protection locked="0"/>
    </xf>
    <xf numFmtId="0" fontId="6" fillId="6" borderId="16" xfId="0" applyFont="1" applyFill="1" applyBorder="1" applyAlignment="1" applyProtection="1">
      <alignment horizontal="center" vertical="center" wrapText="1"/>
      <protection locked="0"/>
    </xf>
    <xf numFmtId="0" fontId="6" fillId="6" borderId="17" xfId="0" applyFont="1" applyFill="1" applyBorder="1" applyAlignment="1" applyProtection="1">
      <alignment horizontal="center" vertical="center" wrapText="1"/>
      <protection locked="0"/>
    </xf>
    <xf numFmtId="0" fontId="6" fillId="6" borderId="18" xfId="0" applyFont="1" applyFill="1" applyBorder="1" applyAlignment="1" applyProtection="1">
      <alignment horizontal="center" vertical="center" wrapText="1"/>
      <protection locked="0"/>
    </xf>
    <xf numFmtId="0" fontId="6" fillId="0" borderId="14"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15" xfId="0" applyFont="1" applyFill="1" applyBorder="1" applyAlignment="1" applyProtection="1">
      <alignment horizontal="center" vertical="center" wrapText="1"/>
      <protection locked="0"/>
    </xf>
    <xf numFmtId="0" fontId="6" fillId="0" borderId="19"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left" vertical="center" wrapText="1"/>
      <protection locked="0"/>
    </xf>
    <xf numFmtId="0" fontId="6" fillId="0" borderId="20" xfId="0" applyFont="1" applyFill="1" applyBorder="1" applyAlignment="1" applyProtection="1">
      <alignment horizontal="left" vertical="center" wrapText="1"/>
      <protection locked="0"/>
    </xf>
    <xf numFmtId="0" fontId="7" fillId="8" borderId="2" xfId="0" applyFont="1" applyFill="1" applyBorder="1" applyAlignment="1" applyProtection="1">
      <alignment horizontal="center" vertical="center" wrapText="1"/>
    </xf>
    <xf numFmtId="0" fontId="7" fillId="8" borderId="3" xfId="0" applyFont="1" applyFill="1" applyBorder="1" applyAlignment="1" applyProtection="1">
      <alignment horizontal="center" vertical="center" wrapText="1"/>
    </xf>
    <xf numFmtId="0" fontId="6" fillId="0" borderId="12" xfId="0" applyFont="1" applyFill="1" applyBorder="1" applyAlignment="1" applyProtection="1">
      <alignment horizontal="left" vertical="center" wrapText="1"/>
      <protection locked="0"/>
    </xf>
    <xf numFmtId="0" fontId="1" fillId="0" borderId="2"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6" fillId="0" borderId="2" xfId="0" applyNumberFormat="1" applyFont="1" applyFill="1" applyBorder="1" applyAlignment="1" applyProtection="1">
      <alignment horizontal="center" vertical="center"/>
      <protection locked="0"/>
    </xf>
    <xf numFmtId="0" fontId="7" fillId="8" borderId="2" xfId="0" applyFont="1" applyFill="1" applyBorder="1" applyAlignment="1" applyProtection="1">
      <alignment horizontal="center" vertical="center" wrapText="1"/>
      <protection locked="0"/>
    </xf>
    <xf numFmtId="0" fontId="6" fillId="0" borderId="22" xfId="0" applyFont="1" applyFill="1" applyBorder="1" applyAlignment="1" applyProtection="1">
      <alignment horizontal="center" vertical="center" wrapText="1"/>
      <protection locked="0"/>
    </xf>
    <xf numFmtId="0" fontId="14" fillId="0" borderId="11" xfId="0" applyFont="1" applyFill="1" applyBorder="1" applyAlignment="1" applyProtection="1">
      <alignment horizontal="center" vertical="center" wrapText="1"/>
      <protection locked="0"/>
    </xf>
    <xf numFmtId="0" fontId="11" fillId="2" borderId="1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20" xfId="0" applyFont="1" applyFill="1" applyBorder="1" applyAlignment="1">
      <alignment horizontal="left" vertical="center" wrapText="1"/>
    </xf>
    <xf numFmtId="0" fontId="11" fillId="2" borderId="2" xfId="0" applyFont="1" applyFill="1" applyBorder="1" applyAlignment="1">
      <alignment horizontal="center"/>
    </xf>
    <xf numFmtId="0" fontId="11" fillId="2" borderId="2" xfId="0" applyFont="1" applyFill="1" applyBorder="1" applyAlignment="1">
      <alignment horizontal="left" vertical="center"/>
    </xf>
    <xf numFmtId="0" fontId="1" fillId="2" borderId="2" xfId="0" applyFont="1" applyFill="1" applyBorder="1" applyAlignment="1">
      <alignment horizontal="center"/>
    </xf>
    <xf numFmtId="0" fontId="11" fillId="2" borderId="1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20" xfId="0" applyFont="1" applyFill="1" applyBorder="1" applyAlignment="1">
      <alignment horizontal="center" vertical="center"/>
    </xf>
    <xf numFmtId="17" fontId="11" fillId="2" borderId="19" xfId="5" applyNumberFormat="1" applyFont="1" applyFill="1" applyBorder="1" applyAlignment="1" applyProtection="1">
      <alignment horizontal="center" vertical="center" wrapText="1"/>
      <protection locked="0"/>
    </xf>
    <xf numFmtId="0" fontId="11" fillId="2" borderId="10" xfId="5" applyFont="1" applyFill="1" applyBorder="1" applyAlignment="1" applyProtection="1">
      <alignment horizontal="center" vertical="center" wrapText="1"/>
      <protection locked="0"/>
    </xf>
    <xf numFmtId="0" fontId="11" fillId="2" borderId="20" xfId="5" applyFont="1" applyFill="1" applyBorder="1" applyAlignment="1" applyProtection="1">
      <alignment horizontal="center" vertical="center" wrapText="1"/>
      <protection locked="0"/>
    </xf>
    <xf numFmtId="0" fontId="11" fillId="2" borderId="19" xfId="5" applyFont="1" applyFill="1" applyBorder="1" applyAlignment="1">
      <alignment horizontal="left" vertical="center" wrapText="1"/>
    </xf>
    <xf numFmtId="0" fontId="11" fillId="2" borderId="10" xfId="5" applyFont="1" applyFill="1" applyBorder="1" applyAlignment="1">
      <alignment horizontal="left" vertical="center" wrapText="1"/>
    </xf>
    <xf numFmtId="0" fontId="11" fillId="2" borderId="20" xfId="5" applyFont="1" applyFill="1" applyBorder="1" applyAlignment="1">
      <alignment horizontal="left" vertical="center" wrapText="1"/>
    </xf>
    <xf numFmtId="0" fontId="11" fillId="2" borderId="19" xfId="5" applyFont="1" applyFill="1" applyBorder="1" applyAlignment="1">
      <alignment horizontal="center" vertical="center"/>
    </xf>
    <xf numFmtId="0" fontId="11" fillId="2" borderId="10" xfId="5" applyFont="1" applyFill="1" applyBorder="1" applyAlignment="1">
      <alignment horizontal="center" vertical="center"/>
    </xf>
    <xf numFmtId="0" fontId="11" fillId="2" borderId="20" xfId="5" applyFont="1" applyFill="1" applyBorder="1" applyAlignment="1">
      <alignment horizontal="center" vertical="center"/>
    </xf>
    <xf numFmtId="0" fontId="1" fillId="2" borderId="0" xfId="5" applyFont="1" applyFill="1" applyAlignment="1">
      <alignment horizontal="center"/>
    </xf>
    <xf numFmtId="0" fontId="1" fillId="2" borderId="2" xfId="5" applyFont="1" applyFill="1" applyBorder="1" applyAlignment="1">
      <alignment horizontal="center"/>
    </xf>
    <xf numFmtId="0" fontId="11" fillId="2" borderId="2" xfId="5" applyFont="1" applyFill="1" applyBorder="1" applyAlignment="1">
      <alignment horizontal="left" vertical="center"/>
    </xf>
    <xf numFmtId="0" fontId="1" fillId="0" borderId="23" xfId="0" applyFont="1" applyBorder="1" applyAlignment="1" applyProtection="1">
      <alignment horizontal="left" vertical="center" wrapText="1"/>
    </xf>
    <xf numFmtId="0" fontId="1" fillId="0" borderId="24" xfId="0" applyFont="1" applyBorder="1" applyAlignment="1" applyProtection="1">
      <alignment horizontal="left" vertical="center" wrapText="1"/>
    </xf>
    <xf numFmtId="0" fontId="1" fillId="0" borderId="37" xfId="0" applyFont="1" applyBorder="1" applyAlignment="1" applyProtection="1">
      <alignment horizontal="left" vertical="center" wrapText="1"/>
    </xf>
    <xf numFmtId="0" fontId="1" fillId="0" borderId="19" xfId="0" applyFont="1" applyBorder="1" applyAlignment="1" applyProtection="1">
      <alignment horizontal="left" vertical="center" wrapText="1"/>
    </xf>
    <xf numFmtId="0" fontId="1" fillId="0" borderId="10" xfId="0" applyFont="1" applyBorder="1" applyAlignment="1" applyProtection="1">
      <alignment horizontal="left" vertical="center" wrapText="1"/>
    </xf>
    <xf numFmtId="0" fontId="1" fillId="0" borderId="11" xfId="0" applyFont="1" applyBorder="1" applyAlignment="1" applyProtection="1">
      <alignment horizontal="left" vertical="center" wrapText="1"/>
    </xf>
    <xf numFmtId="0" fontId="12" fillId="0" borderId="19" xfId="0" applyFont="1" applyFill="1" applyBorder="1" applyAlignment="1" applyProtection="1">
      <alignment horizontal="center" vertical="center" wrapText="1"/>
    </xf>
    <xf numFmtId="0" fontId="12" fillId="0" borderId="10" xfId="0" applyFont="1" applyFill="1" applyBorder="1" applyAlignment="1" applyProtection="1">
      <alignment horizontal="center" vertical="center" wrapText="1"/>
    </xf>
    <xf numFmtId="0" fontId="12" fillId="0" borderId="20" xfId="0" applyFont="1" applyFill="1" applyBorder="1" applyAlignment="1" applyProtection="1">
      <alignment horizontal="center" vertical="center" wrapText="1"/>
    </xf>
  </cellXfs>
  <cellStyles count="6">
    <cellStyle name="Estilo 1" xfId="1" xr:uid="{00000000-0005-0000-0000-000000000000}"/>
    <cellStyle name="Millares" xfId="2" builtinId="3"/>
    <cellStyle name="Moneda" xfId="3" builtinId="4"/>
    <cellStyle name="Normal" xfId="0" builtinId="0"/>
    <cellStyle name="Normal 2" xfId="5" xr:uid="{00000000-0005-0000-0000-000004000000}"/>
    <cellStyle name="Porcentaje" xfId="4" builtinId="5"/>
  </cellStyles>
  <dxfs count="0"/>
  <tableStyles count="0" defaultTableStyle="TableStyleMedium9" defaultPivotStyle="PivotStyleLight16"/>
  <colors>
    <mruColors>
      <color rgb="FFC2E49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0</xdr:row>
          <xdr:rowOff>85725</xdr:rowOff>
        </xdr:from>
        <xdr:to>
          <xdr:col>1</xdr:col>
          <xdr:colOff>457200</xdr:colOff>
          <xdr:row>2</xdr:row>
          <xdr:rowOff>9525</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EXTENSION\Registros\FEX-03%20REGISTRO%20DE%20INICIATIVAS%20DE%20EXTENSION%20Versio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FEX-01 INICIATIVA"/>
      <sheetName val="Instructivo"/>
      <sheetName val="Listas"/>
    </sheetNames>
    <sheetDataSet>
      <sheetData sheetId="0"/>
      <sheetData sheetId="1"/>
      <sheetData sheetId="2"/>
      <sheetData sheetId="3">
        <row r="159">
          <cell r="C159" t="str">
            <v>Contrato</v>
          </cell>
        </row>
        <row r="160">
          <cell r="C160" t="str">
            <v>Convenio</v>
          </cell>
        </row>
        <row r="161">
          <cell r="C161" t="str">
            <v>Abierto al Público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Visio_2003-2010_Drawing.vsd"/></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H81"/>
  <sheetViews>
    <sheetView showGridLines="0" tabSelected="1" zoomScaleNormal="100" zoomScaleSheetLayoutView="85" workbookViewId="0">
      <selection activeCell="A65" sqref="A65:S67"/>
    </sheetView>
  </sheetViews>
  <sheetFormatPr baseColWidth="10" defaultColWidth="11.42578125" defaultRowHeight="12.75" x14ac:dyDescent="0.2"/>
  <cols>
    <col min="1" max="1" width="15.140625" style="42" customWidth="1"/>
    <col min="2" max="2" width="12.140625" style="42" customWidth="1"/>
    <col min="3" max="3" width="11.42578125" style="42" customWidth="1"/>
    <col min="4" max="4" width="8.5703125" style="42" customWidth="1"/>
    <col min="5" max="15" width="5.7109375" style="42" customWidth="1"/>
    <col min="16" max="16" width="7.5703125" style="42" customWidth="1"/>
    <col min="17" max="17" width="13.28515625" style="42" customWidth="1"/>
    <col min="18" max="18" width="6.140625" style="42" customWidth="1"/>
    <col min="19" max="19" width="8.140625" style="42" customWidth="1"/>
    <col min="20" max="16384" width="11.42578125" style="42"/>
  </cols>
  <sheetData>
    <row r="1" spans="1:20" ht="21.75" customHeight="1" x14ac:dyDescent="0.2">
      <c r="A1" s="136"/>
      <c r="B1" s="137"/>
      <c r="C1" s="129" t="s">
        <v>287</v>
      </c>
      <c r="D1" s="130"/>
      <c r="E1" s="130"/>
      <c r="F1" s="130"/>
      <c r="G1" s="130"/>
      <c r="H1" s="130"/>
      <c r="I1" s="130"/>
      <c r="J1" s="130"/>
      <c r="K1" s="130"/>
      <c r="L1" s="130"/>
      <c r="M1" s="130"/>
      <c r="N1" s="130"/>
      <c r="O1" s="130"/>
      <c r="P1" s="131"/>
      <c r="Q1" s="220" t="s">
        <v>97</v>
      </c>
      <c r="R1" s="221"/>
      <c r="S1" s="222"/>
    </row>
    <row r="2" spans="1:20" ht="25.5" customHeight="1" x14ac:dyDescent="0.2">
      <c r="A2" s="138"/>
      <c r="B2" s="139"/>
      <c r="C2" s="226" t="s">
        <v>95</v>
      </c>
      <c r="D2" s="227"/>
      <c r="E2" s="227"/>
      <c r="F2" s="227"/>
      <c r="G2" s="227"/>
      <c r="H2" s="227"/>
      <c r="I2" s="227"/>
      <c r="J2" s="227"/>
      <c r="K2" s="227"/>
      <c r="L2" s="227"/>
      <c r="M2" s="227"/>
      <c r="N2" s="227"/>
      <c r="O2" s="227"/>
      <c r="P2" s="228"/>
      <c r="Q2" s="223" t="s">
        <v>288</v>
      </c>
      <c r="R2" s="224"/>
      <c r="S2" s="225"/>
    </row>
    <row r="3" spans="1:20" ht="24.75" customHeight="1" x14ac:dyDescent="0.2">
      <c r="A3" s="146" t="s">
        <v>96</v>
      </c>
      <c r="B3" s="147"/>
      <c r="C3" s="147"/>
      <c r="D3" s="147"/>
      <c r="E3" s="132"/>
      <c r="F3" s="132"/>
      <c r="G3" s="132"/>
      <c r="H3" s="132"/>
      <c r="I3" s="132"/>
      <c r="J3" s="184" t="s">
        <v>100</v>
      </c>
      <c r="K3" s="185"/>
      <c r="L3" s="185"/>
      <c r="M3" s="185"/>
      <c r="N3" s="186"/>
      <c r="O3" s="133"/>
      <c r="P3" s="133"/>
      <c r="Q3" s="133"/>
      <c r="R3" s="133"/>
      <c r="S3" s="134"/>
    </row>
    <row r="4" spans="1:20" ht="24.75" customHeight="1" x14ac:dyDescent="0.2">
      <c r="A4" s="146" t="s">
        <v>101</v>
      </c>
      <c r="B4" s="147"/>
      <c r="C4" s="147"/>
      <c r="D4" s="147"/>
      <c r="E4" s="132"/>
      <c r="F4" s="132"/>
      <c r="G4" s="132"/>
      <c r="H4" s="132"/>
      <c r="I4" s="132"/>
      <c r="J4" s="184" t="s">
        <v>102</v>
      </c>
      <c r="K4" s="185"/>
      <c r="L4" s="185"/>
      <c r="M4" s="185"/>
      <c r="N4" s="186"/>
      <c r="O4" s="132"/>
      <c r="P4" s="132"/>
      <c r="Q4" s="132"/>
      <c r="R4" s="132"/>
      <c r="S4" s="135"/>
    </row>
    <row r="5" spans="1:20" ht="15.75" customHeight="1" x14ac:dyDescent="0.2">
      <c r="A5" s="78" t="s">
        <v>103</v>
      </c>
      <c r="B5" s="79"/>
      <c r="C5" s="79"/>
      <c r="D5" s="79"/>
      <c r="E5" s="79"/>
      <c r="F5" s="79"/>
      <c r="G5" s="79"/>
      <c r="H5" s="79"/>
      <c r="I5" s="79"/>
      <c r="J5" s="79"/>
      <c r="K5" s="79"/>
      <c r="L5" s="79"/>
      <c r="M5" s="79"/>
      <c r="N5" s="79"/>
      <c r="O5" s="79"/>
      <c r="P5" s="79"/>
      <c r="Q5" s="79"/>
      <c r="R5" s="79"/>
      <c r="S5" s="80"/>
    </row>
    <row r="6" spans="1:20" ht="12.95" customHeight="1" x14ac:dyDescent="0.2">
      <c r="A6" s="76" t="s">
        <v>99</v>
      </c>
      <c r="B6" s="77"/>
      <c r="C6" s="77"/>
      <c r="D6" s="77"/>
      <c r="E6" s="43" t="s">
        <v>22</v>
      </c>
      <c r="F6" s="193" t="s">
        <v>0</v>
      </c>
      <c r="G6" s="193"/>
      <c r="H6" s="193"/>
      <c r="I6" s="43" t="s">
        <v>1</v>
      </c>
      <c r="J6" s="189" t="s">
        <v>98</v>
      </c>
      <c r="K6" s="152"/>
      <c r="L6" s="152"/>
      <c r="M6" s="152"/>
      <c r="N6" s="153"/>
      <c r="O6" s="43" t="s">
        <v>22</v>
      </c>
      <c r="P6" s="193" t="s">
        <v>0</v>
      </c>
      <c r="Q6" s="193"/>
      <c r="R6" s="193"/>
      <c r="S6" s="44" t="s">
        <v>1</v>
      </c>
    </row>
    <row r="7" spans="1:20" ht="12.95" customHeight="1" x14ac:dyDescent="0.2">
      <c r="A7" s="76"/>
      <c r="B7" s="77"/>
      <c r="C7" s="77"/>
      <c r="D7" s="77"/>
      <c r="E7" s="30"/>
      <c r="F7" s="192"/>
      <c r="G7" s="192"/>
      <c r="H7" s="192"/>
      <c r="I7" s="40"/>
      <c r="J7" s="158"/>
      <c r="K7" s="158"/>
      <c r="L7" s="158"/>
      <c r="M7" s="158"/>
      <c r="N7" s="159"/>
      <c r="O7" s="30"/>
      <c r="P7" s="192"/>
      <c r="Q7" s="192"/>
      <c r="R7" s="192"/>
      <c r="S7" s="31"/>
    </row>
    <row r="8" spans="1:20" ht="21.75" customHeight="1" x14ac:dyDescent="0.2">
      <c r="A8" s="78" t="s">
        <v>316</v>
      </c>
      <c r="B8" s="79"/>
      <c r="C8" s="79"/>
      <c r="D8" s="79"/>
      <c r="E8" s="79"/>
      <c r="F8" s="79"/>
      <c r="G8" s="79"/>
      <c r="H8" s="79"/>
      <c r="I8" s="79"/>
      <c r="J8" s="79"/>
      <c r="K8" s="79"/>
      <c r="L8" s="79"/>
      <c r="M8" s="79"/>
      <c r="N8" s="79"/>
      <c r="O8" s="79"/>
      <c r="P8" s="79"/>
      <c r="Q8" s="79"/>
      <c r="R8" s="79"/>
      <c r="S8" s="80"/>
    </row>
    <row r="9" spans="1:20" ht="12.95" customHeight="1" x14ac:dyDescent="0.2">
      <c r="A9" s="151" t="s">
        <v>104</v>
      </c>
      <c r="B9" s="152"/>
      <c r="C9" s="152"/>
      <c r="D9" s="153"/>
      <c r="E9" s="190" t="s">
        <v>293</v>
      </c>
      <c r="F9" s="190"/>
      <c r="G9" s="190"/>
      <c r="H9" s="190"/>
      <c r="I9" s="190"/>
      <c r="J9" s="190"/>
      <c r="K9" s="190"/>
      <c r="L9" s="190"/>
      <c r="M9" s="190"/>
      <c r="N9" s="190"/>
      <c r="O9" s="190"/>
      <c r="P9" s="190" t="s">
        <v>294</v>
      </c>
      <c r="Q9" s="190"/>
      <c r="R9" s="190"/>
      <c r="S9" s="191"/>
    </row>
    <row r="10" spans="1:20" ht="14.25" customHeight="1" x14ac:dyDescent="0.2">
      <c r="A10" s="154"/>
      <c r="B10" s="155"/>
      <c r="C10" s="155"/>
      <c r="D10" s="156"/>
      <c r="E10" s="132"/>
      <c r="F10" s="132"/>
      <c r="G10" s="132"/>
      <c r="H10" s="132"/>
      <c r="I10" s="132"/>
      <c r="J10" s="132"/>
      <c r="K10" s="132"/>
      <c r="L10" s="132"/>
      <c r="M10" s="132"/>
      <c r="N10" s="132"/>
      <c r="O10" s="132"/>
      <c r="P10" s="149"/>
      <c r="Q10" s="149"/>
      <c r="R10" s="149"/>
      <c r="S10" s="150"/>
    </row>
    <row r="11" spans="1:20" ht="14.25" customHeight="1" x14ac:dyDescent="0.2">
      <c r="A11" s="154"/>
      <c r="B11" s="155"/>
      <c r="C11" s="155"/>
      <c r="D11" s="156"/>
      <c r="E11" s="132"/>
      <c r="F11" s="132"/>
      <c r="G11" s="132"/>
      <c r="H11" s="132"/>
      <c r="I11" s="132"/>
      <c r="J11" s="132"/>
      <c r="K11" s="132"/>
      <c r="L11" s="132"/>
      <c r="M11" s="132"/>
      <c r="N11" s="132"/>
      <c r="O11" s="132"/>
      <c r="P11" s="149"/>
      <c r="Q11" s="149"/>
      <c r="R11" s="149"/>
      <c r="S11" s="150"/>
    </row>
    <row r="12" spans="1:20" ht="14.25" customHeight="1" x14ac:dyDescent="0.2">
      <c r="A12" s="154"/>
      <c r="B12" s="155"/>
      <c r="C12" s="155"/>
      <c r="D12" s="156"/>
      <c r="E12" s="132"/>
      <c r="F12" s="132"/>
      <c r="G12" s="132"/>
      <c r="H12" s="132"/>
      <c r="I12" s="132"/>
      <c r="J12" s="132"/>
      <c r="K12" s="132"/>
      <c r="L12" s="132"/>
      <c r="M12" s="132"/>
      <c r="N12" s="132"/>
      <c r="O12" s="132"/>
      <c r="P12" s="149"/>
      <c r="Q12" s="149"/>
      <c r="R12" s="149"/>
      <c r="S12" s="150"/>
    </row>
    <row r="13" spans="1:20" ht="14.25" customHeight="1" x14ac:dyDescent="0.2">
      <c r="A13" s="154"/>
      <c r="B13" s="155"/>
      <c r="C13" s="155"/>
      <c r="D13" s="156"/>
      <c r="E13" s="132"/>
      <c r="F13" s="132"/>
      <c r="G13" s="132"/>
      <c r="H13" s="132"/>
      <c r="I13" s="132"/>
      <c r="J13" s="132"/>
      <c r="K13" s="132"/>
      <c r="L13" s="132"/>
      <c r="M13" s="132"/>
      <c r="N13" s="132"/>
      <c r="O13" s="132"/>
      <c r="P13" s="149"/>
      <c r="Q13" s="149"/>
      <c r="R13" s="149"/>
      <c r="S13" s="150"/>
      <c r="T13" s="45"/>
    </row>
    <row r="14" spans="1:20" ht="14.25" customHeight="1" x14ac:dyDescent="0.2">
      <c r="A14" s="154"/>
      <c r="B14" s="155"/>
      <c r="C14" s="155"/>
      <c r="D14" s="156"/>
      <c r="E14" s="132"/>
      <c r="F14" s="132"/>
      <c r="G14" s="132"/>
      <c r="H14" s="132"/>
      <c r="I14" s="132"/>
      <c r="J14" s="132"/>
      <c r="K14" s="132"/>
      <c r="L14" s="132"/>
      <c r="M14" s="132"/>
      <c r="N14" s="132"/>
      <c r="O14" s="132"/>
      <c r="P14" s="149"/>
      <c r="Q14" s="149"/>
      <c r="R14" s="149"/>
      <c r="S14" s="150"/>
    </row>
    <row r="15" spans="1:20" ht="14.25" customHeight="1" x14ac:dyDescent="0.2">
      <c r="A15" s="157"/>
      <c r="B15" s="158"/>
      <c r="C15" s="158"/>
      <c r="D15" s="159"/>
      <c r="E15" s="132"/>
      <c r="F15" s="132"/>
      <c r="G15" s="132"/>
      <c r="H15" s="132"/>
      <c r="I15" s="132"/>
      <c r="J15" s="132"/>
      <c r="K15" s="132"/>
      <c r="L15" s="132"/>
      <c r="M15" s="132"/>
      <c r="N15" s="132"/>
      <c r="O15" s="132"/>
      <c r="P15" s="149"/>
      <c r="Q15" s="149"/>
      <c r="R15" s="149"/>
      <c r="S15" s="150"/>
    </row>
    <row r="16" spans="1:20" ht="20.25" customHeight="1" x14ac:dyDescent="0.2">
      <c r="A16" s="78" t="s">
        <v>317</v>
      </c>
      <c r="B16" s="79"/>
      <c r="C16" s="79"/>
      <c r="D16" s="79"/>
      <c r="E16" s="79"/>
      <c r="F16" s="79"/>
      <c r="G16" s="79"/>
      <c r="H16" s="79"/>
      <c r="I16" s="79"/>
      <c r="J16" s="79"/>
      <c r="K16" s="79"/>
      <c r="L16" s="79"/>
      <c r="M16" s="79"/>
      <c r="N16" s="79"/>
      <c r="O16" s="79"/>
      <c r="P16" s="79"/>
      <c r="Q16" s="79"/>
      <c r="R16" s="79"/>
      <c r="S16" s="80"/>
    </row>
    <row r="17" spans="1:19" ht="24" customHeight="1" x14ac:dyDescent="0.2">
      <c r="A17" s="165" t="s">
        <v>310</v>
      </c>
      <c r="B17" s="187"/>
      <c r="C17" s="187"/>
      <c r="D17" s="187"/>
      <c r="E17" s="187"/>
      <c r="F17" s="187"/>
      <c r="G17" s="187"/>
      <c r="H17" s="187"/>
      <c r="I17" s="187"/>
      <c r="J17" s="187"/>
      <c r="K17" s="187"/>
      <c r="L17" s="187"/>
      <c r="M17" s="187"/>
      <c r="N17" s="187"/>
      <c r="O17" s="187"/>
      <c r="P17" s="187"/>
      <c r="Q17" s="187"/>
      <c r="R17" s="187"/>
      <c r="S17" s="188"/>
    </row>
    <row r="18" spans="1:19" ht="18.75" customHeight="1" x14ac:dyDescent="0.2">
      <c r="A18" s="76" t="s">
        <v>279</v>
      </c>
      <c r="B18" s="77"/>
      <c r="C18" s="77"/>
      <c r="D18" s="77"/>
      <c r="E18" s="77"/>
      <c r="F18" s="77"/>
      <c r="G18" s="77"/>
      <c r="H18" s="77"/>
      <c r="I18" s="77"/>
      <c r="J18" s="77"/>
      <c r="K18" s="77"/>
      <c r="L18" s="77"/>
      <c r="M18" s="77"/>
      <c r="N18" s="77"/>
      <c r="O18" s="77"/>
      <c r="P18" s="174"/>
      <c r="Q18" s="174"/>
      <c r="R18" s="174"/>
      <c r="S18" s="175"/>
    </row>
    <row r="19" spans="1:19" s="47" customFormat="1" ht="34.5" customHeight="1" x14ac:dyDescent="0.2">
      <c r="A19" s="46" t="s">
        <v>299</v>
      </c>
      <c r="B19" s="160" t="s">
        <v>300</v>
      </c>
      <c r="C19" s="160"/>
      <c r="D19" s="160"/>
      <c r="E19" s="160" t="s">
        <v>105</v>
      </c>
      <c r="F19" s="160"/>
      <c r="G19" s="160"/>
      <c r="H19" s="160" t="s">
        <v>128</v>
      </c>
      <c r="I19" s="160"/>
      <c r="J19" s="160"/>
      <c r="K19" s="160"/>
      <c r="L19" s="160"/>
      <c r="M19" s="160"/>
      <c r="N19" s="160"/>
      <c r="O19" s="160"/>
      <c r="P19" s="160" t="s">
        <v>313</v>
      </c>
      <c r="Q19" s="160"/>
      <c r="R19" s="160" t="s">
        <v>129</v>
      </c>
      <c r="S19" s="161"/>
    </row>
    <row r="20" spans="1:19" ht="18.75" customHeight="1" x14ac:dyDescent="0.2">
      <c r="A20" s="48"/>
      <c r="B20" s="162"/>
      <c r="C20" s="162"/>
      <c r="D20" s="162"/>
      <c r="E20" s="162"/>
      <c r="F20" s="162"/>
      <c r="G20" s="162"/>
      <c r="H20" s="148"/>
      <c r="I20" s="148"/>
      <c r="J20" s="148"/>
      <c r="K20" s="148"/>
      <c r="L20" s="148"/>
      <c r="M20" s="148"/>
      <c r="N20" s="148"/>
      <c r="O20" s="148"/>
      <c r="P20" s="133"/>
      <c r="Q20" s="133"/>
      <c r="R20" s="32"/>
      <c r="S20" s="28"/>
    </row>
    <row r="21" spans="1:19" ht="18.75" customHeight="1" x14ac:dyDescent="0.2">
      <c r="A21" s="48"/>
      <c r="B21" s="162"/>
      <c r="C21" s="162"/>
      <c r="D21" s="162"/>
      <c r="E21" s="162"/>
      <c r="F21" s="162"/>
      <c r="G21" s="162"/>
      <c r="H21" s="148"/>
      <c r="I21" s="148"/>
      <c r="J21" s="148"/>
      <c r="K21" s="148"/>
      <c r="L21" s="148"/>
      <c r="M21" s="148"/>
      <c r="N21" s="148"/>
      <c r="O21" s="148"/>
      <c r="P21" s="133"/>
      <c r="Q21" s="133"/>
      <c r="R21" s="32"/>
      <c r="S21" s="28"/>
    </row>
    <row r="22" spans="1:19" ht="18.75" customHeight="1" x14ac:dyDescent="0.2">
      <c r="A22" s="48"/>
      <c r="B22" s="162"/>
      <c r="C22" s="162"/>
      <c r="D22" s="162"/>
      <c r="E22" s="162"/>
      <c r="F22" s="162"/>
      <c r="G22" s="162"/>
      <c r="H22" s="148"/>
      <c r="I22" s="148"/>
      <c r="J22" s="148"/>
      <c r="K22" s="148"/>
      <c r="L22" s="148"/>
      <c r="M22" s="148"/>
      <c r="N22" s="148"/>
      <c r="O22" s="148"/>
      <c r="P22" s="133"/>
      <c r="Q22" s="133"/>
      <c r="R22" s="32"/>
      <c r="S22" s="28"/>
    </row>
    <row r="23" spans="1:19" ht="18.75" customHeight="1" x14ac:dyDescent="0.2">
      <c r="A23" s="48"/>
      <c r="B23" s="162"/>
      <c r="C23" s="162"/>
      <c r="D23" s="162"/>
      <c r="E23" s="162"/>
      <c r="F23" s="162"/>
      <c r="G23" s="162"/>
      <c r="H23" s="148"/>
      <c r="I23" s="148"/>
      <c r="J23" s="148"/>
      <c r="K23" s="148"/>
      <c r="L23" s="148"/>
      <c r="M23" s="148"/>
      <c r="N23" s="148"/>
      <c r="O23" s="148"/>
      <c r="P23" s="133"/>
      <c r="Q23" s="133"/>
      <c r="R23" s="32"/>
      <c r="S23" s="28"/>
    </row>
    <row r="24" spans="1:19" ht="18.75" customHeight="1" x14ac:dyDescent="0.2">
      <c r="A24" s="48"/>
      <c r="B24" s="162"/>
      <c r="C24" s="162"/>
      <c r="D24" s="162"/>
      <c r="E24" s="162"/>
      <c r="F24" s="162"/>
      <c r="G24" s="162"/>
      <c r="H24" s="148"/>
      <c r="I24" s="148"/>
      <c r="J24" s="148"/>
      <c r="K24" s="148"/>
      <c r="L24" s="148"/>
      <c r="M24" s="148"/>
      <c r="N24" s="148"/>
      <c r="O24" s="148"/>
      <c r="P24" s="133"/>
      <c r="Q24" s="133"/>
      <c r="R24" s="32"/>
      <c r="S24" s="28"/>
    </row>
    <row r="25" spans="1:19" ht="26.25" customHeight="1" x14ac:dyDescent="0.2">
      <c r="A25" s="165" t="s">
        <v>311</v>
      </c>
      <c r="B25" s="166"/>
      <c r="C25" s="166"/>
      <c r="D25" s="166"/>
      <c r="E25" s="166"/>
      <c r="F25" s="166"/>
      <c r="G25" s="166"/>
      <c r="H25" s="166"/>
      <c r="I25" s="166"/>
      <c r="J25" s="166"/>
      <c r="K25" s="166"/>
      <c r="L25" s="166"/>
      <c r="M25" s="166"/>
      <c r="N25" s="166"/>
      <c r="O25" s="166"/>
      <c r="P25" s="166"/>
      <c r="Q25" s="166"/>
      <c r="R25" s="166"/>
      <c r="S25" s="167"/>
    </row>
    <row r="26" spans="1:19" ht="18.75" customHeight="1" x14ac:dyDescent="0.2">
      <c r="A26" s="76" t="s">
        <v>280</v>
      </c>
      <c r="B26" s="77"/>
      <c r="C26" s="77"/>
      <c r="D26" s="77"/>
      <c r="E26" s="77"/>
      <c r="F26" s="77"/>
      <c r="G26" s="77"/>
      <c r="H26" s="77"/>
      <c r="I26" s="77"/>
      <c r="J26" s="77"/>
      <c r="K26" s="77"/>
      <c r="L26" s="77"/>
      <c r="M26" s="77"/>
      <c r="N26" s="77"/>
      <c r="O26" s="77"/>
      <c r="P26" s="174"/>
      <c r="Q26" s="174"/>
      <c r="R26" s="174"/>
      <c r="S26" s="175"/>
    </row>
    <row r="27" spans="1:19" ht="34.5" customHeight="1" x14ac:dyDescent="0.2">
      <c r="A27" s="46" t="s">
        <v>299</v>
      </c>
      <c r="B27" s="160" t="s">
        <v>300</v>
      </c>
      <c r="C27" s="160"/>
      <c r="D27" s="160" t="s">
        <v>105</v>
      </c>
      <c r="E27" s="160"/>
      <c r="F27" s="160"/>
      <c r="G27" s="160" t="s">
        <v>128</v>
      </c>
      <c r="H27" s="160"/>
      <c r="I27" s="160"/>
      <c r="J27" s="160"/>
      <c r="K27" s="160"/>
      <c r="L27" s="160"/>
      <c r="M27" s="160"/>
      <c r="N27" s="160" t="s">
        <v>313</v>
      </c>
      <c r="O27" s="160"/>
      <c r="P27" s="160"/>
      <c r="Q27" s="49" t="s">
        <v>278</v>
      </c>
      <c r="R27" s="160" t="s">
        <v>129</v>
      </c>
      <c r="S27" s="161"/>
    </row>
    <row r="28" spans="1:19" ht="18.75" customHeight="1" x14ac:dyDescent="0.2">
      <c r="A28" s="48"/>
      <c r="B28" s="162"/>
      <c r="C28" s="162"/>
      <c r="D28" s="162"/>
      <c r="E28" s="162"/>
      <c r="F28" s="162"/>
      <c r="G28" s="168"/>
      <c r="H28" s="168"/>
      <c r="I28" s="168"/>
      <c r="J28" s="168"/>
      <c r="K28" s="168"/>
      <c r="L28" s="168"/>
      <c r="M28" s="168"/>
      <c r="N28" s="133"/>
      <c r="O28" s="133"/>
      <c r="P28" s="133"/>
      <c r="Q28" s="19"/>
      <c r="R28" s="39"/>
      <c r="S28" s="50" t="s">
        <v>135</v>
      </c>
    </row>
    <row r="29" spans="1:19" ht="18.75" customHeight="1" x14ac:dyDescent="0.2">
      <c r="A29" s="36"/>
      <c r="B29" s="162"/>
      <c r="C29" s="162"/>
      <c r="D29" s="162"/>
      <c r="E29" s="162"/>
      <c r="F29" s="162"/>
      <c r="G29" s="168"/>
      <c r="H29" s="168"/>
      <c r="I29" s="168"/>
      <c r="J29" s="168"/>
      <c r="K29" s="168"/>
      <c r="L29" s="168"/>
      <c r="M29" s="168"/>
      <c r="N29" s="133"/>
      <c r="O29" s="133"/>
      <c r="P29" s="133"/>
      <c r="Q29" s="19"/>
      <c r="R29" s="39"/>
      <c r="S29" s="50" t="s">
        <v>135</v>
      </c>
    </row>
    <row r="30" spans="1:19" ht="18.75" customHeight="1" x14ac:dyDescent="0.2">
      <c r="A30" s="36"/>
      <c r="B30" s="162"/>
      <c r="C30" s="162"/>
      <c r="D30" s="162"/>
      <c r="E30" s="162"/>
      <c r="F30" s="162"/>
      <c r="G30" s="168"/>
      <c r="H30" s="168"/>
      <c r="I30" s="168"/>
      <c r="J30" s="168"/>
      <c r="K30" s="168"/>
      <c r="L30" s="168"/>
      <c r="M30" s="168"/>
      <c r="N30" s="133"/>
      <c r="O30" s="133"/>
      <c r="P30" s="133"/>
      <c r="Q30" s="19"/>
      <c r="R30" s="39"/>
      <c r="S30" s="50" t="s">
        <v>135</v>
      </c>
    </row>
    <row r="31" spans="1:19" ht="18.75" customHeight="1" x14ac:dyDescent="0.2">
      <c r="A31" s="36"/>
      <c r="B31" s="162"/>
      <c r="C31" s="162"/>
      <c r="D31" s="162"/>
      <c r="E31" s="162"/>
      <c r="F31" s="162"/>
      <c r="G31" s="168"/>
      <c r="H31" s="168"/>
      <c r="I31" s="168"/>
      <c r="J31" s="168"/>
      <c r="K31" s="168"/>
      <c r="L31" s="168"/>
      <c r="M31" s="168"/>
      <c r="N31" s="133"/>
      <c r="O31" s="133"/>
      <c r="P31" s="133"/>
      <c r="Q31" s="19"/>
      <c r="R31" s="39"/>
      <c r="S31" s="50" t="s">
        <v>135</v>
      </c>
    </row>
    <row r="32" spans="1:19" ht="18.75" customHeight="1" x14ac:dyDescent="0.2">
      <c r="A32" s="36"/>
      <c r="B32" s="162"/>
      <c r="C32" s="162"/>
      <c r="D32" s="162"/>
      <c r="E32" s="162"/>
      <c r="F32" s="162"/>
      <c r="G32" s="168"/>
      <c r="H32" s="168"/>
      <c r="I32" s="168"/>
      <c r="J32" s="168"/>
      <c r="K32" s="168"/>
      <c r="L32" s="168"/>
      <c r="M32" s="168"/>
      <c r="N32" s="133"/>
      <c r="O32" s="133"/>
      <c r="P32" s="133"/>
      <c r="Q32" s="19"/>
      <c r="R32" s="39"/>
      <c r="S32" s="50" t="s">
        <v>135</v>
      </c>
    </row>
    <row r="33" spans="1:34" ht="26.25" customHeight="1" x14ac:dyDescent="0.2">
      <c r="A33" s="165" t="s">
        <v>312</v>
      </c>
      <c r="B33" s="187"/>
      <c r="C33" s="187"/>
      <c r="D33" s="187"/>
      <c r="E33" s="187"/>
      <c r="F33" s="187"/>
      <c r="G33" s="187"/>
      <c r="H33" s="187"/>
      <c r="I33" s="187"/>
      <c r="J33" s="187"/>
      <c r="K33" s="187"/>
      <c r="L33" s="187"/>
      <c r="M33" s="187"/>
      <c r="N33" s="187"/>
      <c r="O33" s="187"/>
      <c r="P33" s="187"/>
      <c r="Q33" s="187"/>
      <c r="R33" s="187"/>
      <c r="S33" s="188"/>
    </row>
    <row r="34" spans="1:34" ht="18.75" customHeight="1" x14ac:dyDescent="0.2">
      <c r="A34" s="76" t="s">
        <v>281</v>
      </c>
      <c r="B34" s="77"/>
      <c r="C34" s="77"/>
      <c r="D34" s="77"/>
      <c r="E34" s="77"/>
      <c r="F34" s="77"/>
      <c r="G34" s="77"/>
      <c r="H34" s="77"/>
      <c r="I34" s="77"/>
      <c r="J34" s="77"/>
      <c r="K34" s="77"/>
      <c r="L34" s="77"/>
      <c r="M34" s="77"/>
      <c r="N34" s="77"/>
      <c r="O34" s="77"/>
      <c r="P34" s="174"/>
      <c r="Q34" s="174"/>
      <c r="R34" s="174"/>
      <c r="S34" s="175"/>
    </row>
    <row r="35" spans="1:34" ht="33.75" customHeight="1" x14ac:dyDescent="0.2">
      <c r="A35" s="46" t="s">
        <v>299</v>
      </c>
      <c r="B35" s="160" t="s">
        <v>300</v>
      </c>
      <c r="C35" s="160"/>
      <c r="D35" s="160" t="s">
        <v>105</v>
      </c>
      <c r="E35" s="160"/>
      <c r="F35" s="160"/>
      <c r="G35" s="160" t="s">
        <v>128</v>
      </c>
      <c r="H35" s="160"/>
      <c r="I35" s="160"/>
      <c r="J35" s="160"/>
      <c r="K35" s="160"/>
      <c r="L35" s="160"/>
      <c r="M35" s="160"/>
      <c r="N35" s="160" t="s">
        <v>313</v>
      </c>
      <c r="O35" s="160"/>
      <c r="P35" s="160"/>
      <c r="Q35" s="49" t="s">
        <v>274</v>
      </c>
      <c r="R35" s="160" t="s">
        <v>129</v>
      </c>
      <c r="S35" s="161"/>
    </row>
    <row r="36" spans="1:34" ht="19.5" customHeight="1" x14ac:dyDescent="0.2">
      <c r="A36" s="51"/>
      <c r="B36" s="133"/>
      <c r="C36" s="133"/>
      <c r="D36" s="133"/>
      <c r="E36" s="133"/>
      <c r="F36" s="133"/>
      <c r="G36" s="168"/>
      <c r="H36" s="168"/>
      <c r="I36" s="168"/>
      <c r="J36" s="168"/>
      <c r="K36" s="168"/>
      <c r="L36" s="168"/>
      <c r="M36" s="168"/>
      <c r="N36" s="133"/>
      <c r="O36" s="133"/>
      <c r="P36" s="133"/>
      <c r="Q36" s="19"/>
      <c r="R36" s="34"/>
      <c r="S36" s="37"/>
    </row>
    <row r="37" spans="1:34" ht="18.75" customHeight="1" x14ac:dyDescent="0.2">
      <c r="A37" s="51"/>
      <c r="B37" s="133"/>
      <c r="C37" s="133"/>
      <c r="D37" s="133"/>
      <c r="E37" s="133"/>
      <c r="F37" s="133"/>
      <c r="G37" s="168"/>
      <c r="H37" s="168"/>
      <c r="I37" s="168"/>
      <c r="J37" s="168"/>
      <c r="K37" s="168"/>
      <c r="L37" s="168"/>
      <c r="M37" s="168"/>
      <c r="N37" s="133"/>
      <c r="O37" s="133"/>
      <c r="P37" s="133"/>
      <c r="Q37" s="19"/>
      <c r="R37" s="34"/>
      <c r="S37" s="37"/>
    </row>
    <row r="38" spans="1:34" ht="18.75" customHeight="1" x14ac:dyDescent="0.2">
      <c r="A38" s="51"/>
      <c r="B38" s="133"/>
      <c r="C38" s="133"/>
      <c r="D38" s="133"/>
      <c r="E38" s="133"/>
      <c r="F38" s="133"/>
      <c r="G38" s="168"/>
      <c r="H38" s="168"/>
      <c r="I38" s="168"/>
      <c r="J38" s="168"/>
      <c r="K38" s="168"/>
      <c r="L38" s="168"/>
      <c r="M38" s="168"/>
      <c r="N38" s="133"/>
      <c r="O38" s="133"/>
      <c r="P38" s="133"/>
      <c r="Q38" s="19"/>
      <c r="R38" s="34"/>
      <c r="S38" s="37"/>
    </row>
    <row r="39" spans="1:34" s="52" customFormat="1" ht="27.75" customHeight="1" x14ac:dyDescent="0.2">
      <c r="A39" s="165" t="s">
        <v>314</v>
      </c>
      <c r="B39" s="187"/>
      <c r="C39" s="187"/>
      <c r="D39" s="187"/>
      <c r="E39" s="187"/>
      <c r="F39" s="187"/>
      <c r="G39" s="187"/>
      <c r="H39" s="187"/>
      <c r="I39" s="187"/>
      <c r="J39" s="187"/>
      <c r="K39" s="187"/>
      <c r="L39" s="187"/>
      <c r="M39" s="187"/>
      <c r="N39" s="187"/>
      <c r="O39" s="187"/>
      <c r="P39" s="187"/>
      <c r="Q39" s="187"/>
      <c r="R39" s="187"/>
      <c r="S39" s="188"/>
    </row>
    <row r="40" spans="1:34" s="52" customFormat="1" ht="18.75" customHeight="1" x14ac:dyDescent="0.2">
      <c r="A40" s="76" t="s">
        <v>308</v>
      </c>
      <c r="B40" s="77"/>
      <c r="C40" s="77"/>
      <c r="D40" s="77"/>
      <c r="E40" s="77"/>
      <c r="F40" s="77"/>
      <c r="G40" s="77"/>
      <c r="H40" s="77"/>
      <c r="I40" s="77"/>
      <c r="J40" s="77"/>
      <c r="K40" s="77"/>
      <c r="L40" s="77"/>
      <c r="M40" s="77"/>
      <c r="N40" s="77"/>
      <c r="O40" s="77"/>
      <c r="P40" s="174"/>
      <c r="Q40" s="174"/>
      <c r="R40" s="174"/>
      <c r="S40" s="175"/>
    </row>
    <row r="41" spans="1:34" s="52" customFormat="1" ht="39.75" customHeight="1" x14ac:dyDescent="0.2">
      <c r="A41" s="46" t="s">
        <v>299</v>
      </c>
      <c r="B41" s="171" t="s">
        <v>300</v>
      </c>
      <c r="C41" s="173"/>
      <c r="D41" s="171" t="s">
        <v>105</v>
      </c>
      <c r="E41" s="172"/>
      <c r="F41" s="173"/>
      <c r="G41" s="171" t="s">
        <v>128</v>
      </c>
      <c r="H41" s="172"/>
      <c r="I41" s="172"/>
      <c r="J41" s="172"/>
      <c r="K41" s="172"/>
      <c r="L41" s="172"/>
      <c r="M41" s="173"/>
      <c r="N41" s="171" t="s">
        <v>313</v>
      </c>
      <c r="O41" s="172"/>
      <c r="P41" s="172"/>
      <c r="Q41" s="173"/>
      <c r="R41" s="171" t="s">
        <v>129</v>
      </c>
      <c r="S41" s="195"/>
      <c r="T41" s="53"/>
      <c r="U41" s="53"/>
      <c r="V41" s="53"/>
      <c r="W41" s="53"/>
      <c r="X41" s="53"/>
      <c r="Y41" s="53"/>
      <c r="Z41" s="53"/>
      <c r="AA41" s="53"/>
      <c r="AB41" s="53"/>
      <c r="AC41" s="53"/>
      <c r="AD41" s="53"/>
      <c r="AE41" s="53"/>
      <c r="AF41" s="53"/>
      <c r="AG41" s="53"/>
      <c r="AH41" s="53"/>
    </row>
    <row r="42" spans="1:34" s="52" customFormat="1" ht="18.75" customHeight="1" x14ac:dyDescent="0.2">
      <c r="A42" s="54"/>
      <c r="B42" s="169"/>
      <c r="C42" s="169"/>
      <c r="D42" s="169"/>
      <c r="E42" s="169"/>
      <c r="F42" s="169"/>
      <c r="G42" s="170"/>
      <c r="H42" s="170"/>
      <c r="I42" s="170"/>
      <c r="J42" s="170"/>
      <c r="K42" s="170"/>
      <c r="L42" s="170"/>
      <c r="M42" s="170"/>
      <c r="N42" s="169"/>
      <c r="O42" s="169"/>
      <c r="P42" s="169"/>
      <c r="Q42" s="169"/>
      <c r="R42" s="35"/>
      <c r="S42" s="38"/>
    </row>
    <row r="43" spans="1:34" s="52" customFormat="1" ht="18.75" customHeight="1" x14ac:dyDescent="0.2">
      <c r="A43" s="54"/>
      <c r="B43" s="169"/>
      <c r="C43" s="169"/>
      <c r="D43" s="169"/>
      <c r="E43" s="169"/>
      <c r="F43" s="169"/>
      <c r="G43" s="170"/>
      <c r="H43" s="170"/>
      <c r="I43" s="170"/>
      <c r="J43" s="170"/>
      <c r="K43" s="170"/>
      <c r="L43" s="170"/>
      <c r="M43" s="170"/>
      <c r="N43" s="169"/>
      <c r="O43" s="169"/>
      <c r="P43" s="169"/>
      <c r="Q43" s="169"/>
      <c r="R43" s="35"/>
      <c r="S43" s="38"/>
    </row>
    <row r="44" spans="1:34" s="52" customFormat="1" ht="18.75" customHeight="1" x14ac:dyDescent="0.2">
      <c r="A44" s="54"/>
      <c r="B44" s="169"/>
      <c r="C44" s="169"/>
      <c r="D44" s="169"/>
      <c r="E44" s="169"/>
      <c r="F44" s="169"/>
      <c r="G44" s="170"/>
      <c r="H44" s="170"/>
      <c r="I44" s="170"/>
      <c r="J44" s="170"/>
      <c r="K44" s="170"/>
      <c r="L44" s="170"/>
      <c r="M44" s="170"/>
      <c r="N44" s="169"/>
      <c r="O44" s="169"/>
      <c r="P44" s="169"/>
      <c r="Q44" s="169"/>
      <c r="R44" s="35"/>
      <c r="S44" s="38"/>
    </row>
    <row r="45" spans="1:34" ht="25.5" customHeight="1" x14ac:dyDescent="0.2">
      <c r="A45" s="165" t="s">
        <v>315</v>
      </c>
      <c r="B45" s="187"/>
      <c r="C45" s="187"/>
      <c r="D45" s="187"/>
      <c r="E45" s="187"/>
      <c r="F45" s="187"/>
      <c r="G45" s="187"/>
      <c r="H45" s="187"/>
      <c r="I45" s="187"/>
      <c r="J45" s="187"/>
      <c r="K45" s="187"/>
      <c r="L45" s="187"/>
      <c r="M45" s="187"/>
      <c r="N45" s="187"/>
      <c r="O45" s="187"/>
      <c r="P45" s="187"/>
      <c r="Q45" s="187"/>
      <c r="R45" s="187"/>
      <c r="S45" s="188"/>
    </row>
    <row r="46" spans="1:34" ht="18.75" customHeight="1" x14ac:dyDescent="0.2">
      <c r="A46" s="76" t="s">
        <v>282</v>
      </c>
      <c r="B46" s="77"/>
      <c r="C46" s="77"/>
      <c r="D46" s="77"/>
      <c r="E46" s="77"/>
      <c r="F46" s="77"/>
      <c r="G46" s="77"/>
      <c r="H46" s="77"/>
      <c r="I46" s="77"/>
      <c r="J46" s="77"/>
      <c r="K46" s="77"/>
      <c r="L46" s="77"/>
      <c r="M46" s="77"/>
      <c r="N46" s="77"/>
      <c r="O46" s="77"/>
      <c r="P46" s="174"/>
      <c r="Q46" s="174"/>
      <c r="R46" s="174"/>
      <c r="S46" s="175"/>
    </row>
    <row r="47" spans="1:34" ht="34.5" customHeight="1" x14ac:dyDescent="0.2">
      <c r="A47" s="46" t="s">
        <v>298</v>
      </c>
      <c r="B47" s="160" t="s">
        <v>300</v>
      </c>
      <c r="C47" s="160"/>
      <c r="D47" s="160"/>
      <c r="E47" s="160" t="s">
        <v>105</v>
      </c>
      <c r="F47" s="160"/>
      <c r="G47" s="160"/>
      <c r="H47" s="160" t="s">
        <v>128</v>
      </c>
      <c r="I47" s="160"/>
      <c r="J47" s="160"/>
      <c r="K47" s="160"/>
      <c r="L47" s="160"/>
      <c r="M47" s="160"/>
      <c r="N47" s="160"/>
      <c r="O47" s="160"/>
      <c r="P47" s="160" t="s">
        <v>313</v>
      </c>
      <c r="Q47" s="160"/>
      <c r="R47" s="160" t="s">
        <v>129</v>
      </c>
      <c r="S47" s="161"/>
      <c r="X47" s="45"/>
    </row>
    <row r="48" spans="1:34" ht="18.75" customHeight="1" x14ac:dyDescent="0.2">
      <c r="A48" s="55"/>
      <c r="B48" s="181"/>
      <c r="C48" s="182"/>
      <c r="D48" s="183"/>
      <c r="E48" s="194"/>
      <c r="F48" s="194"/>
      <c r="G48" s="194"/>
      <c r="H48" s="178"/>
      <c r="I48" s="179"/>
      <c r="J48" s="179"/>
      <c r="K48" s="179"/>
      <c r="L48" s="179"/>
      <c r="M48" s="179"/>
      <c r="N48" s="179"/>
      <c r="O48" s="180"/>
      <c r="P48" s="143"/>
      <c r="Q48" s="145"/>
      <c r="R48" s="33"/>
      <c r="S48" s="29"/>
    </row>
    <row r="49" spans="1:19" ht="18.75" customHeight="1" x14ac:dyDescent="0.2">
      <c r="A49" s="56"/>
      <c r="B49" s="133"/>
      <c r="C49" s="133"/>
      <c r="D49" s="133"/>
      <c r="E49" s="133"/>
      <c r="F49" s="133"/>
      <c r="G49" s="133"/>
      <c r="H49" s="178"/>
      <c r="I49" s="179"/>
      <c r="J49" s="179"/>
      <c r="K49" s="179"/>
      <c r="L49" s="179"/>
      <c r="M49" s="179"/>
      <c r="N49" s="179"/>
      <c r="O49" s="180"/>
      <c r="P49" s="176"/>
      <c r="Q49" s="177"/>
      <c r="R49" s="34"/>
      <c r="S49" s="28"/>
    </row>
    <row r="50" spans="1:19" ht="18.75" customHeight="1" x14ac:dyDescent="0.2">
      <c r="A50" s="55"/>
      <c r="B50" s="143"/>
      <c r="C50" s="144"/>
      <c r="D50" s="145"/>
      <c r="E50" s="133"/>
      <c r="F50" s="133"/>
      <c r="G50" s="133"/>
      <c r="H50" s="178"/>
      <c r="I50" s="179"/>
      <c r="J50" s="179"/>
      <c r="K50" s="179"/>
      <c r="L50" s="179"/>
      <c r="M50" s="179"/>
      <c r="N50" s="179"/>
      <c r="O50" s="180"/>
      <c r="P50" s="176"/>
      <c r="Q50" s="177"/>
      <c r="R50" s="34"/>
      <c r="S50" s="28"/>
    </row>
    <row r="51" spans="1:19" ht="18.75" customHeight="1" x14ac:dyDescent="0.2">
      <c r="A51" s="78" t="s">
        <v>318</v>
      </c>
      <c r="B51" s="79"/>
      <c r="C51" s="79"/>
      <c r="D51" s="79"/>
      <c r="E51" s="79"/>
      <c r="F51" s="79"/>
      <c r="G51" s="79"/>
      <c r="H51" s="79"/>
      <c r="I51" s="79"/>
      <c r="J51" s="79"/>
      <c r="K51" s="79"/>
      <c r="L51" s="79"/>
      <c r="M51" s="79"/>
      <c r="N51" s="79"/>
      <c r="O51" s="79"/>
      <c r="P51" s="79"/>
      <c r="Q51" s="79"/>
      <c r="R51" s="79"/>
      <c r="S51" s="80"/>
    </row>
    <row r="52" spans="1:19" ht="12.75" customHeight="1" x14ac:dyDescent="0.2">
      <c r="A52" s="140" t="s">
        <v>107</v>
      </c>
      <c r="B52" s="141"/>
      <c r="C52" s="141"/>
      <c r="D52" s="141"/>
      <c r="E52" s="141"/>
      <c r="F52" s="141"/>
      <c r="G52" s="141"/>
      <c r="H52" s="141"/>
      <c r="I52" s="141"/>
      <c r="J52" s="141"/>
      <c r="K52" s="141"/>
      <c r="L52" s="141"/>
      <c r="M52" s="142"/>
      <c r="N52" s="163" t="s">
        <v>106</v>
      </c>
      <c r="O52" s="163"/>
      <c r="P52" s="163"/>
      <c r="Q52" s="163"/>
      <c r="R52" s="163"/>
      <c r="S52" s="164"/>
    </row>
    <row r="53" spans="1:19" ht="12.95" customHeight="1" x14ac:dyDescent="0.2">
      <c r="A53" s="76" t="s">
        <v>89</v>
      </c>
      <c r="B53" s="77"/>
      <c r="C53" s="77"/>
      <c r="D53" s="77"/>
      <c r="E53" s="77"/>
      <c r="F53" s="77"/>
      <c r="G53" s="77"/>
      <c r="H53" s="77"/>
      <c r="I53" s="77"/>
      <c r="J53" s="77"/>
      <c r="K53" s="77"/>
      <c r="L53" s="77"/>
      <c r="M53" s="77"/>
      <c r="N53" s="74"/>
      <c r="O53" s="74"/>
      <c r="P53" s="74"/>
      <c r="Q53" s="74"/>
      <c r="R53" s="74"/>
      <c r="S53" s="75"/>
    </row>
    <row r="54" spans="1:19" ht="12.75" customHeight="1" x14ac:dyDescent="0.2">
      <c r="A54" s="76" t="s">
        <v>94</v>
      </c>
      <c r="B54" s="77"/>
      <c r="C54" s="77"/>
      <c r="D54" s="77"/>
      <c r="E54" s="77"/>
      <c r="F54" s="77"/>
      <c r="G54" s="77"/>
      <c r="H54" s="77"/>
      <c r="I54" s="77"/>
      <c r="J54" s="77"/>
      <c r="K54" s="77"/>
      <c r="L54" s="77"/>
      <c r="M54" s="77"/>
      <c r="N54" s="74"/>
      <c r="O54" s="74"/>
      <c r="P54" s="74"/>
      <c r="Q54" s="74"/>
      <c r="R54" s="74"/>
      <c r="S54" s="75"/>
    </row>
    <row r="55" spans="1:19" ht="12.95" customHeight="1" x14ac:dyDescent="0.2">
      <c r="A55" s="76" t="s">
        <v>108</v>
      </c>
      <c r="B55" s="77"/>
      <c r="C55" s="77"/>
      <c r="D55" s="77"/>
      <c r="E55" s="77"/>
      <c r="F55" s="77"/>
      <c r="G55" s="77"/>
      <c r="H55" s="77"/>
      <c r="I55" s="77"/>
      <c r="J55" s="77"/>
      <c r="K55" s="77"/>
      <c r="L55" s="77"/>
      <c r="M55" s="77"/>
      <c r="N55" s="74"/>
      <c r="O55" s="74"/>
      <c r="P55" s="74"/>
      <c r="Q55" s="74"/>
      <c r="R55" s="74"/>
      <c r="S55" s="75"/>
    </row>
    <row r="56" spans="1:19" ht="12.95" customHeight="1" x14ac:dyDescent="0.2">
      <c r="A56" s="76" t="s">
        <v>109</v>
      </c>
      <c r="B56" s="77"/>
      <c r="C56" s="77"/>
      <c r="D56" s="77"/>
      <c r="E56" s="77"/>
      <c r="F56" s="77"/>
      <c r="G56" s="77"/>
      <c r="H56" s="77"/>
      <c r="I56" s="77"/>
      <c r="J56" s="77"/>
      <c r="K56" s="77"/>
      <c r="L56" s="77"/>
      <c r="M56" s="77"/>
      <c r="N56" s="74"/>
      <c r="O56" s="74"/>
      <c r="P56" s="74"/>
      <c r="Q56" s="74"/>
      <c r="R56" s="74"/>
      <c r="S56" s="75"/>
    </row>
    <row r="57" spans="1:19" ht="12.95" customHeight="1" x14ac:dyDescent="0.2">
      <c r="A57" s="106" t="s">
        <v>110</v>
      </c>
      <c r="B57" s="107"/>
      <c r="C57" s="107"/>
      <c r="D57" s="107"/>
      <c r="E57" s="107"/>
      <c r="F57" s="107"/>
      <c r="G57" s="107"/>
      <c r="H57" s="107"/>
      <c r="I57" s="107"/>
      <c r="J57" s="107"/>
      <c r="K57" s="107"/>
      <c r="L57" s="107"/>
      <c r="M57" s="107"/>
      <c r="N57" s="100">
        <f>SUM(N53:R56)</f>
        <v>0</v>
      </c>
      <c r="O57" s="100"/>
      <c r="P57" s="100"/>
      <c r="Q57" s="100"/>
      <c r="R57" s="100"/>
      <c r="S57" s="101"/>
    </row>
    <row r="58" spans="1:19" ht="12.95" customHeight="1" x14ac:dyDescent="0.2">
      <c r="A58" s="110" t="s">
        <v>90</v>
      </c>
      <c r="B58" s="111"/>
      <c r="C58" s="111"/>
      <c r="D58" s="111"/>
      <c r="E58" s="111"/>
      <c r="F58" s="111"/>
      <c r="G58" s="111"/>
      <c r="H58" s="111"/>
      <c r="I58" s="111"/>
      <c r="J58" s="111"/>
      <c r="K58" s="111"/>
      <c r="L58" s="111"/>
      <c r="M58" s="112"/>
      <c r="N58" s="102">
        <f>N57*11%</f>
        <v>0</v>
      </c>
      <c r="O58" s="102"/>
      <c r="P58" s="102"/>
      <c r="Q58" s="102"/>
      <c r="R58" s="102"/>
      <c r="S58" s="103"/>
    </row>
    <row r="59" spans="1:19" ht="12.95" customHeight="1" x14ac:dyDescent="0.2">
      <c r="A59" s="76" t="s">
        <v>91</v>
      </c>
      <c r="B59" s="77"/>
      <c r="C59" s="77"/>
      <c r="D59" s="77"/>
      <c r="E59" s="77"/>
      <c r="F59" s="77"/>
      <c r="G59" s="77"/>
      <c r="H59" s="77"/>
      <c r="I59" s="77"/>
      <c r="J59" s="77"/>
      <c r="K59" s="77"/>
      <c r="L59" s="77"/>
      <c r="M59" s="77"/>
      <c r="N59" s="74"/>
      <c r="O59" s="74"/>
      <c r="P59" s="74"/>
      <c r="Q59" s="74"/>
      <c r="R59" s="74"/>
      <c r="S59" s="75"/>
    </row>
    <row r="60" spans="1:19" ht="12.95" customHeight="1" x14ac:dyDescent="0.2">
      <c r="A60" s="76" t="s">
        <v>92</v>
      </c>
      <c r="B60" s="77"/>
      <c r="C60" s="77"/>
      <c r="D60" s="77"/>
      <c r="E60" s="77"/>
      <c r="F60" s="77"/>
      <c r="G60" s="77"/>
      <c r="H60" s="77"/>
      <c r="I60" s="77"/>
      <c r="J60" s="77"/>
      <c r="K60" s="77"/>
      <c r="L60" s="77"/>
      <c r="M60" s="77"/>
      <c r="N60" s="74"/>
      <c r="O60" s="74"/>
      <c r="P60" s="74"/>
      <c r="Q60" s="74"/>
      <c r="R60" s="74"/>
      <c r="S60" s="75"/>
    </row>
    <row r="61" spans="1:19" ht="12.95" customHeight="1" x14ac:dyDescent="0.2">
      <c r="A61" s="108" t="s">
        <v>309</v>
      </c>
      <c r="B61" s="109"/>
      <c r="C61" s="109"/>
      <c r="D61" s="109"/>
      <c r="E61" s="109"/>
      <c r="F61" s="109"/>
      <c r="G61" s="109"/>
      <c r="H61" s="109"/>
      <c r="I61" s="109"/>
      <c r="J61" s="109"/>
      <c r="K61" s="109"/>
      <c r="L61" s="109"/>
      <c r="M61" s="109"/>
      <c r="N61" s="102">
        <f>N57-N58-N59-N60</f>
        <v>0</v>
      </c>
      <c r="O61" s="102"/>
      <c r="P61" s="102"/>
      <c r="Q61" s="102"/>
      <c r="R61" s="102"/>
      <c r="S61" s="103"/>
    </row>
    <row r="62" spans="1:19" ht="12.95" customHeight="1" x14ac:dyDescent="0.2">
      <c r="A62" s="83" t="s">
        <v>93</v>
      </c>
      <c r="B62" s="84"/>
      <c r="C62" s="84"/>
      <c r="D62" s="84"/>
      <c r="E62" s="84"/>
      <c r="F62" s="84"/>
      <c r="G62" s="84"/>
      <c r="H62" s="84"/>
      <c r="I62" s="84"/>
      <c r="J62" s="84"/>
      <c r="K62" s="84"/>
      <c r="L62" s="84"/>
      <c r="M62" s="84"/>
      <c r="N62" s="104" t="e">
        <f>N61/N57</f>
        <v>#DIV/0!</v>
      </c>
      <c r="O62" s="104"/>
      <c r="P62" s="104"/>
      <c r="Q62" s="104"/>
      <c r="R62" s="104"/>
      <c r="S62" s="105"/>
    </row>
    <row r="63" spans="1:19" ht="8.25" customHeight="1" x14ac:dyDescent="0.2">
      <c r="A63" s="126"/>
      <c r="B63" s="127"/>
      <c r="C63" s="127"/>
      <c r="D63" s="127"/>
      <c r="E63" s="127"/>
      <c r="F63" s="127"/>
      <c r="G63" s="127"/>
      <c r="H63" s="127"/>
      <c r="I63" s="127"/>
      <c r="J63" s="127"/>
      <c r="K63" s="127"/>
      <c r="L63" s="127"/>
      <c r="M63" s="127"/>
      <c r="N63" s="127"/>
      <c r="O63" s="127"/>
      <c r="P63" s="127"/>
      <c r="Q63" s="127"/>
      <c r="R63" s="127"/>
      <c r="S63" s="128"/>
    </row>
    <row r="64" spans="1:19" ht="17.25" customHeight="1" x14ac:dyDescent="0.2">
      <c r="A64" s="94" t="s">
        <v>320</v>
      </c>
      <c r="B64" s="95"/>
      <c r="C64" s="95"/>
      <c r="D64" s="95"/>
      <c r="E64" s="95"/>
      <c r="F64" s="95"/>
      <c r="G64" s="95"/>
      <c r="H64" s="95"/>
      <c r="I64" s="95"/>
      <c r="J64" s="95"/>
      <c r="K64" s="95"/>
      <c r="L64" s="95"/>
      <c r="M64" s="95"/>
      <c r="N64" s="95"/>
      <c r="O64" s="95"/>
      <c r="P64" s="95"/>
      <c r="Q64" s="95"/>
      <c r="R64" s="95"/>
      <c r="S64" s="96"/>
    </row>
    <row r="65" spans="1:19" ht="18" customHeight="1" x14ac:dyDescent="0.2">
      <c r="A65" s="113" t="s">
        <v>319</v>
      </c>
      <c r="B65" s="114"/>
      <c r="C65" s="114"/>
      <c r="D65" s="114"/>
      <c r="E65" s="114"/>
      <c r="F65" s="114"/>
      <c r="G65" s="114"/>
      <c r="H65" s="114"/>
      <c r="I65" s="114"/>
      <c r="J65" s="114"/>
      <c r="K65" s="114"/>
      <c r="L65" s="114"/>
      <c r="M65" s="114"/>
      <c r="N65" s="114"/>
      <c r="O65" s="114"/>
      <c r="P65" s="114"/>
      <c r="Q65" s="114"/>
      <c r="R65" s="114"/>
      <c r="S65" s="115"/>
    </row>
    <row r="66" spans="1:19" ht="18" customHeight="1" x14ac:dyDescent="0.2">
      <c r="A66" s="116"/>
      <c r="B66" s="117"/>
      <c r="C66" s="117"/>
      <c r="D66" s="117"/>
      <c r="E66" s="117"/>
      <c r="F66" s="117"/>
      <c r="G66" s="117"/>
      <c r="H66" s="117"/>
      <c r="I66" s="117"/>
      <c r="J66" s="117"/>
      <c r="K66" s="117"/>
      <c r="L66" s="117"/>
      <c r="M66" s="117"/>
      <c r="N66" s="117"/>
      <c r="O66" s="117"/>
      <c r="P66" s="117"/>
      <c r="Q66" s="117"/>
      <c r="R66" s="117"/>
      <c r="S66" s="118"/>
    </row>
    <row r="67" spans="1:19" ht="18" customHeight="1" x14ac:dyDescent="0.2">
      <c r="A67" s="119"/>
      <c r="B67" s="120"/>
      <c r="C67" s="120"/>
      <c r="D67" s="120"/>
      <c r="E67" s="120"/>
      <c r="F67" s="120"/>
      <c r="G67" s="120"/>
      <c r="H67" s="120"/>
      <c r="I67" s="120"/>
      <c r="J67" s="120"/>
      <c r="K67" s="120"/>
      <c r="L67" s="120"/>
      <c r="M67" s="120"/>
      <c r="N67" s="120"/>
      <c r="O67" s="120"/>
      <c r="P67" s="120"/>
      <c r="Q67" s="120"/>
      <c r="R67" s="120"/>
      <c r="S67" s="121"/>
    </row>
    <row r="68" spans="1:19" ht="12.95" customHeight="1" x14ac:dyDescent="0.2">
      <c r="A68" s="57"/>
      <c r="B68" s="58"/>
      <c r="C68" s="58"/>
      <c r="D68" s="58"/>
      <c r="E68" s="58"/>
      <c r="F68" s="58"/>
      <c r="G68" s="58"/>
      <c r="H68" s="58"/>
      <c r="I68" s="58"/>
      <c r="J68" s="58"/>
      <c r="K68" s="58"/>
      <c r="L68" s="58"/>
      <c r="M68" s="58"/>
      <c r="N68" s="58"/>
      <c r="O68" s="58"/>
      <c r="P68" s="58"/>
      <c r="Q68" s="58"/>
      <c r="R68" s="58"/>
      <c r="S68" s="59"/>
    </row>
    <row r="69" spans="1:19" ht="12.95" customHeight="1" x14ac:dyDescent="0.2">
      <c r="A69" s="90"/>
      <c r="B69" s="91"/>
      <c r="C69" s="91"/>
      <c r="D69" s="91"/>
      <c r="E69" s="91"/>
      <c r="F69" s="91"/>
      <c r="G69" s="91"/>
      <c r="H69" s="91"/>
      <c r="I69" s="60"/>
      <c r="J69" s="61"/>
      <c r="K69" s="89" t="s">
        <v>295</v>
      </c>
      <c r="L69" s="89"/>
      <c r="M69" s="89"/>
      <c r="N69" s="89" t="s">
        <v>296</v>
      </c>
      <c r="O69" s="89"/>
      <c r="P69" s="89"/>
      <c r="Q69" s="62" t="s">
        <v>297</v>
      </c>
      <c r="R69" s="61"/>
      <c r="S69" s="63"/>
    </row>
    <row r="70" spans="1:19" ht="12.95" customHeight="1" x14ac:dyDescent="0.2">
      <c r="A70" s="90"/>
      <c r="B70" s="91"/>
      <c r="C70" s="91"/>
      <c r="D70" s="91"/>
      <c r="E70" s="91"/>
      <c r="F70" s="91"/>
      <c r="G70" s="91"/>
      <c r="H70" s="91"/>
      <c r="I70" s="60"/>
      <c r="J70" s="61"/>
      <c r="K70" s="88"/>
      <c r="L70" s="88"/>
      <c r="M70" s="88"/>
      <c r="N70" s="88"/>
      <c r="O70" s="88"/>
      <c r="P70" s="88"/>
      <c r="Q70" s="88"/>
      <c r="R70" s="61"/>
      <c r="S70" s="63"/>
    </row>
    <row r="71" spans="1:19" ht="12.95" customHeight="1" x14ac:dyDescent="0.2">
      <c r="A71" s="92"/>
      <c r="B71" s="93"/>
      <c r="C71" s="93"/>
      <c r="D71" s="93"/>
      <c r="E71" s="93"/>
      <c r="F71" s="93"/>
      <c r="G71" s="93"/>
      <c r="H71" s="93"/>
      <c r="I71" s="60"/>
      <c r="J71" s="61"/>
      <c r="K71" s="88"/>
      <c r="L71" s="88"/>
      <c r="M71" s="88"/>
      <c r="N71" s="88"/>
      <c r="O71" s="88"/>
      <c r="P71" s="88"/>
      <c r="Q71" s="88"/>
      <c r="R71" s="61"/>
      <c r="S71" s="63"/>
    </row>
    <row r="72" spans="1:19" ht="12.95" customHeight="1" x14ac:dyDescent="0.2">
      <c r="A72" s="85" t="s">
        <v>125</v>
      </c>
      <c r="B72" s="86"/>
      <c r="C72" s="86"/>
      <c r="D72" s="86"/>
      <c r="E72" s="86"/>
      <c r="F72" s="86"/>
      <c r="G72" s="86"/>
      <c r="H72" s="86"/>
      <c r="I72" s="64"/>
      <c r="J72" s="65"/>
      <c r="K72" s="125" t="s">
        <v>306</v>
      </c>
      <c r="L72" s="125"/>
      <c r="M72" s="125"/>
      <c r="N72" s="125"/>
      <c r="O72" s="125"/>
      <c r="P72" s="125"/>
      <c r="Q72" s="125"/>
      <c r="R72" s="64"/>
      <c r="S72" s="63"/>
    </row>
    <row r="73" spans="1:19" ht="12.95" customHeight="1" x14ac:dyDescent="0.2">
      <c r="A73" s="87" t="s">
        <v>67</v>
      </c>
      <c r="B73" s="82"/>
      <c r="C73" s="82"/>
      <c r="D73" s="82"/>
      <c r="E73" s="82"/>
      <c r="F73" s="82"/>
      <c r="G73" s="82"/>
      <c r="H73" s="82"/>
      <c r="I73" s="41"/>
      <c r="J73" s="65"/>
      <c r="K73" s="82"/>
      <c r="L73" s="82"/>
      <c r="M73" s="82"/>
      <c r="N73" s="82"/>
      <c r="O73" s="82"/>
      <c r="P73" s="82"/>
      <c r="Q73" s="82"/>
      <c r="R73" s="82"/>
      <c r="S73" s="63"/>
    </row>
    <row r="74" spans="1:19" ht="12.95" customHeight="1" x14ac:dyDescent="0.2">
      <c r="A74" s="87" t="s">
        <v>68</v>
      </c>
      <c r="B74" s="82"/>
      <c r="C74" s="82"/>
      <c r="D74" s="82"/>
      <c r="E74" s="82"/>
      <c r="F74" s="82"/>
      <c r="G74" s="82"/>
      <c r="H74" s="82"/>
      <c r="I74" s="41"/>
      <c r="J74" s="65"/>
      <c r="K74" s="82"/>
      <c r="L74" s="82"/>
      <c r="M74" s="81"/>
      <c r="N74" s="81"/>
      <c r="O74" s="81"/>
      <c r="P74" s="81"/>
      <c r="Q74" s="81"/>
      <c r="R74" s="81"/>
      <c r="S74" s="63"/>
    </row>
    <row r="75" spans="1:19" ht="12.95" customHeight="1" x14ac:dyDescent="0.2">
      <c r="A75" s="66"/>
      <c r="B75" s="67"/>
      <c r="C75" s="3"/>
      <c r="D75" s="3"/>
      <c r="E75" s="3"/>
      <c r="F75" s="3"/>
      <c r="G75" s="3"/>
      <c r="H75" s="68"/>
      <c r="I75" s="68"/>
      <c r="J75" s="3"/>
      <c r="K75" s="3"/>
      <c r="L75" s="3"/>
      <c r="M75" s="3"/>
      <c r="N75" s="3"/>
      <c r="O75" s="3"/>
      <c r="P75" s="65"/>
      <c r="Q75" s="69"/>
      <c r="R75" s="69"/>
      <c r="S75" s="63"/>
    </row>
    <row r="76" spans="1:19" ht="12.95" customHeight="1" x14ac:dyDescent="0.2">
      <c r="A76" s="92"/>
      <c r="B76" s="93"/>
      <c r="C76" s="93"/>
      <c r="D76" s="93"/>
      <c r="E76" s="93"/>
      <c r="F76" s="93"/>
      <c r="G76" s="93"/>
      <c r="H76" s="93"/>
      <c r="I76" s="93"/>
      <c r="J76" s="93"/>
      <c r="K76" s="93"/>
      <c r="L76" s="93"/>
      <c r="M76" s="93"/>
      <c r="N76" s="93"/>
      <c r="O76" s="93"/>
      <c r="P76" s="93"/>
      <c r="Q76" s="93"/>
      <c r="R76" s="93"/>
      <c r="S76" s="70"/>
    </row>
    <row r="77" spans="1:19" ht="23.25" customHeight="1" x14ac:dyDescent="0.2">
      <c r="A77" s="78" t="s">
        <v>307</v>
      </c>
      <c r="B77" s="79"/>
      <c r="C77" s="79"/>
      <c r="D77" s="79"/>
      <c r="E77" s="79"/>
      <c r="F77" s="79"/>
      <c r="G77" s="79"/>
      <c r="H77" s="79"/>
      <c r="I77" s="79"/>
      <c r="J77" s="79"/>
      <c r="K77" s="79"/>
      <c r="L77" s="79"/>
      <c r="M77" s="79"/>
      <c r="N77" s="79"/>
      <c r="O77" s="79"/>
      <c r="P77" s="79"/>
      <c r="Q77" s="79"/>
      <c r="R77" s="79"/>
      <c r="S77" s="80"/>
    </row>
    <row r="78" spans="1:19" ht="54.75" customHeight="1" x14ac:dyDescent="0.2">
      <c r="A78" s="71"/>
      <c r="B78" s="72"/>
      <c r="C78" s="72"/>
      <c r="D78" s="72"/>
      <c r="E78" s="72"/>
      <c r="F78" s="72"/>
      <c r="G78" s="72"/>
      <c r="H78" s="72"/>
      <c r="I78" s="72"/>
      <c r="J78" s="72"/>
      <c r="K78" s="72"/>
      <c r="L78" s="72"/>
      <c r="M78" s="72"/>
      <c r="N78" s="72"/>
      <c r="O78" s="72"/>
      <c r="P78" s="72"/>
      <c r="Q78" s="72"/>
      <c r="R78" s="72"/>
      <c r="S78" s="70"/>
    </row>
    <row r="79" spans="1:19" ht="23.25" customHeight="1" x14ac:dyDescent="0.2">
      <c r="A79" s="78" t="s">
        <v>291</v>
      </c>
      <c r="B79" s="79"/>
      <c r="C79" s="79"/>
      <c r="D79" s="79"/>
      <c r="E79" s="79"/>
      <c r="F79" s="79"/>
      <c r="G79" s="79"/>
      <c r="H79" s="79"/>
      <c r="I79" s="79"/>
      <c r="J79" s="79"/>
      <c r="K79" s="79"/>
      <c r="L79" s="79"/>
      <c r="M79" s="79"/>
      <c r="N79" s="79"/>
      <c r="O79" s="79"/>
      <c r="P79" s="79"/>
      <c r="Q79" s="79"/>
      <c r="R79" s="79"/>
      <c r="S79" s="80"/>
    </row>
    <row r="80" spans="1:19" ht="21" customHeight="1" thickBot="1" x14ac:dyDescent="0.25">
      <c r="A80" s="122" t="s">
        <v>292</v>
      </c>
      <c r="B80" s="123"/>
      <c r="C80" s="97"/>
      <c r="D80" s="98"/>
      <c r="E80" s="98"/>
      <c r="F80" s="98"/>
      <c r="G80" s="98"/>
      <c r="H80" s="98"/>
      <c r="I80" s="99"/>
      <c r="J80" s="97" t="s">
        <v>289</v>
      </c>
      <c r="K80" s="98"/>
      <c r="L80" s="99"/>
      <c r="M80" s="97"/>
      <c r="N80" s="98"/>
      <c r="O80" s="98"/>
      <c r="P80" s="99"/>
      <c r="Q80" s="73" t="s">
        <v>290</v>
      </c>
      <c r="R80" s="97"/>
      <c r="S80" s="124"/>
    </row>
    <row r="81" s="42" customFormat="1" ht="12.95" customHeight="1" x14ac:dyDescent="0.2"/>
  </sheetData>
  <sheetProtection sheet="1" formatCells="0" formatColumns="0" formatRows="0" insertColumns="0" insertRows="0"/>
  <dataConsolidate/>
  <mergeCells count="203">
    <mergeCell ref="A46:O46"/>
    <mergeCell ref="E48:G48"/>
    <mergeCell ref="H48:O48"/>
    <mergeCell ref="P19:Q19"/>
    <mergeCell ref="G43:M43"/>
    <mergeCell ref="G44:M44"/>
    <mergeCell ref="R41:S41"/>
    <mergeCell ref="B47:D47"/>
    <mergeCell ref="N30:P30"/>
    <mergeCell ref="N31:P31"/>
    <mergeCell ref="A33:S33"/>
    <mergeCell ref="N42:Q42"/>
    <mergeCell ref="R47:S47"/>
    <mergeCell ref="N43:Q43"/>
    <mergeCell ref="P46:S46"/>
    <mergeCell ref="G38:M38"/>
    <mergeCell ref="N38:P38"/>
    <mergeCell ref="A45:S45"/>
    <mergeCell ref="B38:C38"/>
    <mergeCell ref="A39:S39"/>
    <mergeCell ref="B42:C42"/>
    <mergeCell ref="B43:C43"/>
    <mergeCell ref="B44:C44"/>
    <mergeCell ref="B41:C41"/>
    <mergeCell ref="E9:O9"/>
    <mergeCell ref="B32:C32"/>
    <mergeCell ref="B35:C35"/>
    <mergeCell ref="B36:C36"/>
    <mergeCell ref="P20:Q20"/>
    <mergeCell ref="P26:S26"/>
    <mergeCell ref="N27:P27"/>
    <mergeCell ref="N36:P36"/>
    <mergeCell ref="A34:O34"/>
    <mergeCell ref="B20:D20"/>
    <mergeCell ref="B21:D21"/>
    <mergeCell ref="P34:S34"/>
    <mergeCell ref="P23:Q23"/>
    <mergeCell ref="P22:Q22"/>
    <mergeCell ref="P21:Q21"/>
    <mergeCell ref="E22:G22"/>
    <mergeCell ref="E23:G23"/>
    <mergeCell ref="H20:O20"/>
    <mergeCell ref="H21:O21"/>
    <mergeCell ref="G32:M32"/>
    <mergeCell ref="A16:S16"/>
    <mergeCell ref="B24:D24"/>
    <mergeCell ref="B27:C27"/>
    <mergeCell ref="B28:C28"/>
    <mergeCell ref="A5:S5"/>
    <mergeCell ref="A8:S8"/>
    <mergeCell ref="J3:N3"/>
    <mergeCell ref="J4:N4"/>
    <mergeCell ref="A17:S17"/>
    <mergeCell ref="B19:D19"/>
    <mergeCell ref="J6:N7"/>
    <mergeCell ref="E13:O13"/>
    <mergeCell ref="P9:S9"/>
    <mergeCell ref="P10:S10"/>
    <mergeCell ref="P11:S11"/>
    <mergeCell ref="P12:S12"/>
    <mergeCell ref="E12:O12"/>
    <mergeCell ref="E11:O11"/>
    <mergeCell ref="F7:H7"/>
    <mergeCell ref="P6:R6"/>
    <mergeCell ref="E10:O10"/>
    <mergeCell ref="P18:S18"/>
    <mergeCell ref="R19:S19"/>
    <mergeCell ref="E19:G19"/>
    <mergeCell ref="A6:D7"/>
    <mergeCell ref="P7:R7"/>
    <mergeCell ref="F6:H6"/>
    <mergeCell ref="E14:O14"/>
    <mergeCell ref="P50:Q50"/>
    <mergeCell ref="E49:G49"/>
    <mergeCell ref="H49:O49"/>
    <mergeCell ref="H50:O50"/>
    <mergeCell ref="P49:Q49"/>
    <mergeCell ref="E50:G50"/>
    <mergeCell ref="B49:D49"/>
    <mergeCell ref="P47:Q47"/>
    <mergeCell ref="P48:Q48"/>
    <mergeCell ref="H47:O47"/>
    <mergeCell ref="E47:G47"/>
    <mergeCell ref="B48:D48"/>
    <mergeCell ref="D44:F44"/>
    <mergeCell ref="G42:M42"/>
    <mergeCell ref="D42:F42"/>
    <mergeCell ref="D43:F43"/>
    <mergeCell ref="D41:F41"/>
    <mergeCell ref="G41:M41"/>
    <mergeCell ref="N41:Q41"/>
    <mergeCell ref="N44:Q44"/>
    <mergeCell ref="D35:F35"/>
    <mergeCell ref="G35:M35"/>
    <mergeCell ref="N35:P35"/>
    <mergeCell ref="G36:M36"/>
    <mergeCell ref="D36:F36"/>
    <mergeCell ref="A40:O40"/>
    <mergeCell ref="P40:S40"/>
    <mergeCell ref="D38:F38"/>
    <mergeCell ref="R35:S35"/>
    <mergeCell ref="B37:C37"/>
    <mergeCell ref="G37:M37"/>
    <mergeCell ref="N37:P37"/>
    <mergeCell ref="D37:F37"/>
    <mergeCell ref="A25:S25"/>
    <mergeCell ref="G27:M27"/>
    <mergeCell ref="P24:Q24"/>
    <mergeCell ref="D31:F31"/>
    <mergeCell ref="D30:F30"/>
    <mergeCell ref="D32:F32"/>
    <mergeCell ref="N32:P32"/>
    <mergeCell ref="G28:M28"/>
    <mergeCell ref="G29:M29"/>
    <mergeCell ref="G30:M30"/>
    <mergeCell ref="G31:M31"/>
    <mergeCell ref="A26:O26"/>
    <mergeCell ref="D29:F29"/>
    <mergeCell ref="D28:F28"/>
    <mergeCell ref="B29:C29"/>
    <mergeCell ref="B30:C30"/>
    <mergeCell ref="B31:C31"/>
    <mergeCell ref="A52:M52"/>
    <mergeCell ref="B50:D50"/>
    <mergeCell ref="A3:D3"/>
    <mergeCell ref="A4:D4"/>
    <mergeCell ref="H22:O22"/>
    <mergeCell ref="H23:O23"/>
    <mergeCell ref="H24:O24"/>
    <mergeCell ref="N28:P28"/>
    <mergeCell ref="N29:P29"/>
    <mergeCell ref="P13:S13"/>
    <mergeCell ref="P14:S14"/>
    <mergeCell ref="E15:O15"/>
    <mergeCell ref="P15:S15"/>
    <mergeCell ref="A18:O18"/>
    <mergeCell ref="A9:D15"/>
    <mergeCell ref="H19:O19"/>
    <mergeCell ref="R27:S27"/>
    <mergeCell ref="D27:F27"/>
    <mergeCell ref="E24:G24"/>
    <mergeCell ref="N52:S52"/>
    <mergeCell ref="E20:G20"/>
    <mergeCell ref="E21:G21"/>
    <mergeCell ref="B22:D22"/>
    <mergeCell ref="B23:D23"/>
    <mergeCell ref="E3:I3"/>
    <mergeCell ref="O3:S3"/>
    <mergeCell ref="E4:I4"/>
    <mergeCell ref="O4:S4"/>
    <mergeCell ref="A1:B2"/>
    <mergeCell ref="Q1:S1"/>
    <mergeCell ref="Q2:S2"/>
    <mergeCell ref="C1:P1"/>
    <mergeCell ref="C2:P2"/>
    <mergeCell ref="A56:M56"/>
    <mergeCell ref="A74:B74"/>
    <mergeCell ref="A60:M60"/>
    <mergeCell ref="A64:S64"/>
    <mergeCell ref="C80:I80"/>
    <mergeCell ref="N57:S57"/>
    <mergeCell ref="N58:S58"/>
    <mergeCell ref="N59:S59"/>
    <mergeCell ref="N60:S60"/>
    <mergeCell ref="N61:S61"/>
    <mergeCell ref="N62:S62"/>
    <mergeCell ref="A57:M57"/>
    <mergeCell ref="A61:M61"/>
    <mergeCell ref="A58:M58"/>
    <mergeCell ref="A65:S67"/>
    <mergeCell ref="A79:S79"/>
    <mergeCell ref="A80:B80"/>
    <mergeCell ref="J80:L80"/>
    <mergeCell ref="M80:P80"/>
    <mergeCell ref="R80:S80"/>
    <mergeCell ref="K72:Q72"/>
    <mergeCell ref="A77:S77"/>
    <mergeCell ref="A63:S63"/>
    <mergeCell ref="A76:R76"/>
    <mergeCell ref="N53:S53"/>
    <mergeCell ref="N54:S54"/>
    <mergeCell ref="A53:M53"/>
    <mergeCell ref="A51:S51"/>
    <mergeCell ref="N55:S55"/>
    <mergeCell ref="A54:M54"/>
    <mergeCell ref="A55:M55"/>
    <mergeCell ref="M74:R74"/>
    <mergeCell ref="K74:L74"/>
    <mergeCell ref="N56:S56"/>
    <mergeCell ref="A62:M62"/>
    <mergeCell ref="A72:H72"/>
    <mergeCell ref="A73:B73"/>
    <mergeCell ref="C73:H73"/>
    <mergeCell ref="Q70:Q71"/>
    <mergeCell ref="K69:M69"/>
    <mergeCell ref="N69:P69"/>
    <mergeCell ref="C74:H74"/>
    <mergeCell ref="A59:M59"/>
    <mergeCell ref="K70:M71"/>
    <mergeCell ref="N70:P71"/>
    <mergeCell ref="A69:H71"/>
    <mergeCell ref="M73:R73"/>
    <mergeCell ref="K73:L73"/>
  </mergeCells>
  <dataValidations xWindow="1216" yWindow="446" count="33">
    <dataValidation allowBlank="1" showInputMessage="1" showErrorMessage="1" prompt="Escriba el nombre del jefe de la Unidad Gestora" sqref="C73:I73" xr:uid="{00000000-0002-0000-0100-000000000000}"/>
    <dataValidation allowBlank="1" showInputMessage="1" showErrorMessage="1" prompt="Escriba número de identidad del jefe de la Unidad Gestora" sqref="B74:I74" xr:uid="{00000000-0002-0000-0100-000001000000}"/>
    <dataValidation type="list" allowBlank="1" showInputMessage="1" showErrorMessage="1" prompt="Seleccione el mes en que terminó la actividad de extensión." sqref="O46" xr:uid="{00000000-0002-0000-0100-000005000000}">
      <formula1>MES</formula1>
    </dataValidation>
    <dataValidation type="list" allowBlank="1" showInputMessage="1" showErrorMessage="1" prompt="Seleccione el día en que terminó la actividad de extensión." sqref="N46" xr:uid="{00000000-0002-0000-0100-000006000000}">
      <formula1>DIA</formula1>
    </dataValidation>
    <dataValidation type="list" allowBlank="1" showInputMessage="1" showErrorMessage="1" prompt="Seleccione el año de inicio de la actividad de extensión." sqref="G46" xr:uid="{00000000-0002-0000-0100-000007000000}">
      <formula1>AÑO</formula1>
    </dataValidation>
    <dataValidation type="list" allowBlank="1" showInputMessage="1" showErrorMessage="1" prompt="Seleccione el mes de inicio de ejecución de la actividad de extensión." sqref="F46" xr:uid="{00000000-0002-0000-0100-000008000000}">
      <formula1>MES</formula1>
    </dataValidation>
    <dataValidation type="list" allowBlank="1" showInputMessage="1" showErrorMessage="1" prompt="Seleccione el día de inicio de ejecución de la actividad de extensión." sqref="D46:E46" xr:uid="{00000000-0002-0000-0100-000009000000}">
      <formula1>DIA</formula1>
    </dataValidation>
    <dataValidation allowBlank="1" showInputMessage="1" showErrorMessage="1" prompt="Seleccione el año de inicio de la actividad de extensión." sqref="G27 G35 W41" xr:uid="{00000000-0002-0000-0100-00000A000000}"/>
    <dataValidation allowBlank="1" showInputMessage="1" showErrorMessage="1" prompt="Escriba el nombre del Jefe de la Unidad Académico-administriva." sqref="O3" xr:uid="{00000000-0002-0000-0100-00000C000000}"/>
    <dataValidation allowBlank="1" showInputMessage="1" showErrorMessage="1" prompt="Suma todos los ingresos, dando el valor total de los proyectos o actividades de extensión ejecutados por la UAA. " sqref="N57" xr:uid="{00000000-0002-0000-0100-00000E000000}"/>
    <dataValidation allowBlank="1" showInputMessage="1" showErrorMessage="1" prompt="Contribución del 11% para la Universidad, sobre los ingresos recibidos por los proyectos o actividades de extensión ejecutados por la UAA." sqref="N58" xr:uid="{00000000-0002-0000-0100-00000F000000}"/>
    <dataValidation allowBlank="1" showInputMessage="1" showErrorMessage="1" prompt="Valor de la utilidad total obtenida (Ingresos - contribución 11% - egresos - bonificaciones)." sqref="N61" xr:uid="{00000000-0002-0000-0100-000010000000}"/>
    <dataValidation allowBlank="1" showInputMessage="1" showErrorMessage="1" prompt="% del Producido Neto Positivo obtenido por la Unidad Gestora. " sqref="N62" xr:uid="{00000000-0002-0000-0100-000011000000}"/>
    <dataValidation allowBlank="1" showInputMessage="1" showErrorMessage="1" prompt="Escriba el nombre del proyecto o actividad de extensión." sqref="B20:B24 B42:B44 B36:B38 B48:B50" xr:uid="{00000000-0002-0000-0100-000013000000}"/>
    <dataValidation allowBlank="1" showInputMessage="1" showErrorMessage="1" prompt="Escriba el nombre del Director del proyecto o actividad de extensión." sqref="E20:E24 D36:F38 E48:E50" xr:uid="{00000000-0002-0000-0100-000014000000}"/>
    <dataValidation allowBlank="1" showInputMessage="1" showErrorMessage="1" prompt="Si el proyecto o la actividad de extensión se legalizó, está en ejecución o si ya finalizó, escriba el nombre de la entidad contratante o financiadora. " sqref="P20:P24 N28:N32 N36:N38" xr:uid="{00000000-0002-0000-0100-000015000000}"/>
    <dataValidation allowBlank="1" showInputMessage="1" showErrorMessage="1" prompt="Escriba el nombre del programa." sqref="B28 A29:B32" xr:uid="{00000000-0002-0000-0100-000016000000}"/>
    <dataValidation allowBlank="1" showInputMessage="1" showErrorMessage="1" prompt="Escriba el nombre del Director del programa." sqref="D28:F32" xr:uid="{00000000-0002-0000-0100-000017000000}"/>
    <dataValidation allowBlank="1" showInputMessage="1" showErrorMessage="1" prompt="Escriba la cantidad de estudiantes que se formaron. " sqref="Q28:Q32" xr:uid="{00000000-0002-0000-0100-000026000000}"/>
    <dataValidation allowBlank="1" showInputMessage="1" showErrorMessage="1" prompt="Escriba el número de horas del programa." sqref="R28:R32" xr:uid="{00000000-0002-0000-0100-000027000000}"/>
    <dataValidation allowBlank="1" showInputMessage="1" showErrorMessage="1" prompt="Escriba el valor total ejecutado ($) desembolsable por la UIS en los proyectos o actividades de extensión de la UAA que finalizaron. Sin separación de coma (,) o punto (.)." sqref="N53:S53" xr:uid="{00000000-0002-0000-0100-00002A000000}"/>
    <dataValidation allowBlank="1" showInputMessage="1" showErrorMessage="1" prompt="Escriba el valor total ejecutado ($) de los compromisos en especie de la UIS en los proyectos o actividades de extensión de la UAA que finalizaron. Sin separación de coma (,) o punto (.)." sqref="N54:S54" xr:uid="{00000000-0002-0000-0100-00002B000000}"/>
    <dataValidation allowBlank="1" showInputMessage="1" showErrorMessage="1" prompt="Escriba el valor total ejecutado ($) desembolsable por otras entidades en los proyectos o actividades de extensión de la UAA que finalizaron. Sin separación de coma (,) o punto (.)." sqref="N55:S55" xr:uid="{00000000-0002-0000-0100-00002C000000}"/>
    <dataValidation allowBlank="1" showInputMessage="1" showErrorMessage="1" prompt="Escriba el valor total ejecutado ($) de los compromisos en especie de otras entidades en los proyectos o actividades de extensión de la UAA que finalizaron. Sin separación de coma (,) o punto (.)." sqref="N56:S56" xr:uid="{00000000-0002-0000-0100-00002D000000}"/>
    <dataValidation allowBlank="1" showInputMessage="1" showErrorMessage="1" prompt="Escriba el valor ($) total de los gastos ejecutados en los proyectos o actividades de extensión de la UAA que finalizaron, sin tener en cuenta el valor de las bonificaciones. Sin separación de coma (,) o punto (.)." sqref="N59:S59" xr:uid="{00000000-0002-0000-0100-00002E000000}"/>
    <dataValidation allowBlank="1" showInputMessage="1" showErrorMessage="1" prompt="Escriba el valor ($) total de las bonificaciones ejecutadas en los proyectos o actividades de extensión de la UAA que finalizaron. Sin separación de coma (,) o punto (.)." sqref="N60:S60" xr:uid="{00000000-0002-0000-0100-00002F000000}"/>
    <dataValidation allowBlank="1" showInputMessage="1" showErrorMessage="1" prompt="Esta información corresponde al resumen de las actividades de extensión en formulación, aprobadas, en proceso de legalización, en ejecución y finalizados a cargo de la Unidad Académico-administrativa en el periodo del informe. " sqref="A9:D15" xr:uid="{00000000-0002-0000-0100-000030000000}"/>
    <dataValidation operator="notBetween" allowBlank="1" showInputMessage="1" showErrorMessage="1" sqref="P7:R7" xr:uid="{00000000-0002-0000-0100-00003E000000}"/>
    <dataValidation allowBlank="1" showInputMessage="1" showErrorMessage="1" prompt="Seleccione el número de proyectos o actividades de extensión desarrolladas en esta modalidad." sqref="P10:S15" xr:uid="{00000000-0002-0000-0100-000041000000}"/>
    <dataValidation allowBlank="1" showInputMessage="1" showErrorMessage="1" prompt="Seleccione el número de días, meses o años de la duración del proyecto o actividad de extensión." sqref="R42:R44 R20:R24 R36:R38" xr:uid="{00000000-0002-0000-0100-000043000000}"/>
    <dataValidation allowBlank="1" showInputMessage="1" showErrorMessage="1" prompt="Escriba la cantidad de análisis o pruebas que se realizaron. " sqref="Q36:Q38" xr:uid="{00000000-0002-0000-0100-000028000000}"/>
    <dataValidation allowBlank="1" showInputMessage="1" showErrorMessage="1" prompt="Escriba el nombre de la entidad aliada" sqref="P48:Q50" xr:uid="{00000000-0002-0000-0100-000029000000}"/>
    <dataValidation allowBlank="1" showInputMessage="1" showErrorMessage="1" prompt="Seleccione el número de horas, días, meses o años de la duración del proyecto o actividad de extensión." sqref="R48:R50" xr:uid="{00000000-0002-0000-0100-000048000000}"/>
  </dataValidations>
  <pageMargins left="0.51181102362204722" right="0.51181102362204722" top="0.55118110236220474" bottom="0.55118110236220474" header="0.31496062992125984" footer="0.31496062992125984"/>
  <pageSetup scale="63" orientation="portrait" r:id="rId1"/>
  <rowBreaks count="1" manualBreakCount="1">
    <brk id="44" max="19" man="1"/>
  </rowBreaks>
  <drawing r:id="rId2"/>
  <legacyDrawing r:id="rId3"/>
  <oleObjects>
    <mc:AlternateContent xmlns:mc="http://schemas.openxmlformats.org/markup-compatibility/2006">
      <mc:Choice Requires="x14">
        <oleObject progId="Visio.Drawing.11" shapeId="1032" r:id="rId4">
          <objectPr defaultSize="0" autoPict="0" r:id="rId5">
            <anchor moveWithCells="1">
              <from>
                <xdr:col>0</xdr:col>
                <xdr:colOff>285750</xdr:colOff>
                <xdr:row>0</xdr:row>
                <xdr:rowOff>85725</xdr:rowOff>
              </from>
              <to>
                <xdr:col>1</xdr:col>
                <xdr:colOff>457200</xdr:colOff>
                <xdr:row>2</xdr:row>
                <xdr:rowOff>9525</xdr:rowOff>
              </to>
            </anchor>
          </objectPr>
        </oleObject>
      </mc:Choice>
      <mc:Fallback>
        <oleObject progId="Visio.Drawing.11" shapeId="1032" r:id="rId4"/>
      </mc:Fallback>
    </mc:AlternateContent>
  </oleObjects>
  <extLst>
    <ext xmlns:x14="http://schemas.microsoft.com/office/spreadsheetml/2009/9/main" uri="{CCE6A557-97BC-4b89-ADB6-D9C93CAAB3DF}">
      <x14:dataValidations xmlns:xm="http://schemas.microsoft.com/office/excel/2006/main" xWindow="1216" yWindow="446" count="12">
        <x14:dataValidation type="list" allowBlank="1" showInputMessage="1" showErrorMessage="1" prompt="Seleccione la Unidad Académico-administrativa." xr:uid="{00000000-0002-0000-0100-000037000000}">
          <x14:formula1>
            <xm:f>Listas!$C$16:$C$65</xm:f>
          </x14:formula1>
          <xm:sqref>E3:I3</xm:sqref>
        </x14:dataValidation>
        <x14:dataValidation type="list" allowBlank="1" showInputMessage="1" showErrorMessage="1" prompt="Seleccione el tipo de la Unidad Académico-administrativa." xr:uid="{00000000-0002-0000-0100-000038000000}">
          <x14:formula1>
            <xm:f>Listas!$E$30:$E$31</xm:f>
          </x14:formula1>
          <xm:sqref>E4:I4</xm:sqref>
        </x14:dataValidation>
        <x14:dataValidation type="list" allowBlank="1" showInputMessage="1" showErrorMessage="1" prompt="Seleccione la sede de la Unidad Académico-administrativa." xr:uid="{00000000-0002-0000-0100-000039000000}">
          <x14:formula1>
            <xm:f>Listas!$E$34:$E$39</xm:f>
          </x14:formula1>
          <xm:sqref>O4:S4</xm:sqref>
        </x14:dataValidation>
        <x14:dataValidation type="list" allowBlank="1" showInputMessage="1" showErrorMessage="1" prompt="Seleccione el número total de asesorías y consultorías en formulación, aprobadas, en proceso de legalización, en ejecución y finalizadas a cargo de la Unidad Académico-administrativa." xr:uid="{00000000-0002-0000-0100-000042000000}">
          <x14:formula1>
            <xm:f>Listas!$A$2:$A$51</xm:f>
          </x14:formula1>
          <xm:sqref>P18:S18</xm:sqref>
        </x14:dataValidation>
        <x14:dataValidation type="list" allowBlank="1" showInputMessage="1" showErrorMessage="1" prompt="Seleccione si la duración del proyecto o actividad de extensión es en días, semanas, meses o años." xr:uid="{00000000-0002-0000-0100-000044000000}">
          <x14:formula1>
            <xm:f>Listas!$A$55:$A$58</xm:f>
          </x14:formula1>
          <xm:sqref>S20:S24 S42:S44 S36:S38</xm:sqref>
        </x14:dataValidation>
        <x14:dataValidation type="list" allowBlank="1" showInputMessage="1" showErrorMessage="1" prompt="Seleccione el número total de servicios educativos en formulación, aprobados, en proceso de legalización, en ejecución y finalizados a cargo de la Unidad Académico-administrativa. " xr:uid="{00000000-0002-0000-0100-000045000000}">
          <x14:formula1>
            <xm:f>Listas!$A$2:$A$51</xm:f>
          </x14:formula1>
          <xm:sqref>P26:S26</xm:sqref>
        </x14:dataValidation>
        <x14:dataValidation type="list" allowBlank="1" showInputMessage="1" showErrorMessage="1" prompt="Seleccione el número total de servicios tecnológicos en formulación, aprobados, en proceso de legalización, en ejecución y finalizados a cargo de la Unidad Académico-administrativa." xr:uid="{00000000-0002-0000-0100-000046000000}">
          <x14:formula1>
            <xm:f>Listas!$A$2:$A$51</xm:f>
          </x14:formula1>
          <xm:sqref>P34:S34</xm:sqref>
        </x14:dataValidation>
        <x14:dataValidation type="list" allowBlank="1" showInputMessage="1" showErrorMessage="1" prompt="Seleccione el número total de servicios docente asistenciales en formulación, aprobados, en proceso de legalización, en ejecución y finalizados a cargo de la Unidad Académico-administrativa." xr:uid="{00000000-0002-0000-0100-000047000000}">
          <x14:formula1>
            <xm:f>Listas!$A$2:$A$51</xm:f>
          </x14:formula1>
          <xm:sqref>P40:S40</xm:sqref>
        </x14:dataValidation>
        <x14:dataValidation type="list" allowBlank="1" showInputMessage="1" showErrorMessage="1" prompt="Seleccione el número total de servicios de comunicación e información en formulación, aprobados, en proceso de legalización, en ejecución y finalizados a cargo de la Unidad Académico-administrativa." xr:uid="{00000000-0002-0000-0100-00004A000000}">
          <x14:formula1>
            <xm:f>Listas!$A$2:$A$51</xm:f>
          </x14:formula1>
          <xm:sqref>P46:S46</xm:sqref>
        </x14:dataValidation>
        <x14:dataValidation type="list" allowBlank="1" showInputMessage="1" showErrorMessage="1" prompt="Seleccione si la duración del proyecto o actividad de extensión es en horas, días, meses o años." xr:uid="{00000000-0002-0000-0100-00004B000000}">
          <x14:formula1>
            <xm:f>Listas!$A$54:$A$58</xm:f>
          </x14:formula1>
          <xm:sqref>S48:S50</xm:sqref>
        </x14:dataValidation>
        <x14:dataValidation type="list" allowBlank="1" showInputMessage="1" showErrorMessage="1" prompt="Seleccione la modalidad de extensión desarrollada por la Unidad Académico-administrativa." xr:uid="{00000000-0002-0000-0100-000040000000}">
          <x14:formula1>
            <xm:f>Listas!$E$42:$E$46</xm:f>
          </x14:formula1>
          <xm:sqref>E10:O15</xm:sqref>
        </x14:dataValidation>
        <x14:dataValidation type="list" allowBlank="1" showInputMessage="1" showErrorMessage="1" prompt="Seleccione el estado en el cual se encuentra el proyecto o actividad de extensión. " xr:uid="{A8729851-6D34-46E3-A448-9EF37BFC230B}">
          <x14:formula1>
            <xm:f>Listas!$A$61:$A$65</xm:f>
          </x14:formula1>
          <xm:sqref>H20:O24 G28:M32 G36:M38 G42:M44 H48:O50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B1:I15"/>
  <sheetViews>
    <sheetView zoomScalePageLayoutView="85" workbookViewId="0">
      <selection activeCell="G15" sqref="G15"/>
    </sheetView>
  </sheetViews>
  <sheetFormatPr baseColWidth="10" defaultColWidth="11.42578125" defaultRowHeight="12.75" x14ac:dyDescent="0.2"/>
  <cols>
    <col min="1" max="16384" width="11.42578125" style="5"/>
  </cols>
  <sheetData>
    <row r="1" spans="2:9" x14ac:dyDescent="0.2">
      <c r="B1" s="4"/>
      <c r="C1" s="4"/>
      <c r="D1" s="4"/>
      <c r="E1" s="4"/>
      <c r="F1" s="4"/>
      <c r="G1" s="4"/>
      <c r="H1" s="4"/>
      <c r="I1" s="4"/>
    </row>
    <row r="2" spans="2:9" x14ac:dyDescent="0.2">
      <c r="B2" s="4"/>
      <c r="C2" s="4"/>
      <c r="D2" s="4"/>
      <c r="E2" s="4"/>
      <c r="F2" s="4"/>
      <c r="G2" s="4"/>
      <c r="H2" s="4"/>
      <c r="I2" s="4"/>
    </row>
    <row r="3" spans="2:9" x14ac:dyDescent="0.2">
      <c r="B3" s="4"/>
      <c r="C3" s="4"/>
      <c r="D3" s="4"/>
      <c r="E3" s="4"/>
      <c r="F3" s="4"/>
      <c r="G3" s="4"/>
      <c r="H3" s="4"/>
      <c r="I3" s="4"/>
    </row>
    <row r="4" spans="2:9" x14ac:dyDescent="0.2">
      <c r="B4" s="6" t="s">
        <v>69</v>
      </c>
      <c r="C4" s="4"/>
      <c r="D4" s="4"/>
      <c r="E4" s="4"/>
      <c r="F4" s="4"/>
      <c r="G4" s="4"/>
      <c r="H4" s="4"/>
      <c r="I4" s="4"/>
    </row>
    <row r="5" spans="2:9" x14ac:dyDescent="0.2">
      <c r="B5" s="4"/>
      <c r="C5" s="4"/>
      <c r="D5" s="4"/>
      <c r="E5" s="4"/>
      <c r="F5" s="4"/>
      <c r="G5" s="4"/>
      <c r="H5" s="4"/>
      <c r="I5" s="4"/>
    </row>
    <row r="6" spans="2:9" x14ac:dyDescent="0.2">
      <c r="B6" s="4"/>
      <c r="C6" s="4"/>
      <c r="D6" s="4"/>
      <c r="E6" s="4"/>
      <c r="F6" s="4"/>
      <c r="G6" s="4"/>
      <c r="H6" s="4"/>
      <c r="I6" s="4"/>
    </row>
    <row r="7" spans="2:9" x14ac:dyDescent="0.2">
      <c r="B7" s="7" t="s">
        <v>70</v>
      </c>
      <c r="C7" s="204" t="s">
        <v>71</v>
      </c>
      <c r="D7" s="204"/>
      <c r="E7" s="204"/>
      <c r="F7" s="204" t="s">
        <v>72</v>
      </c>
      <c r="G7" s="204"/>
      <c r="H7" s="204"/>
      <c r="I7" s="204"/>
    </row>
    <row r="8" spans="2:9" x14ac:dyDescent="0.2">
      <c r="B8" s="8">
        <v>1</v>
      </c>
      <c r="C8" s="205" t="s">
        <v>126</v>
      </c>
      <c r="D8" s="206"/>
      <c r="E8" s="207"/>
      <c r="F8" s="203" t="s">
        <v>73</v>
      </c>
      <c r="G8" s="203"/>
      <c r="H8" s="203"/>
      <c r="I8" s="203"/>
    </row>
    <row r="9" spans="2:9" s="10" customFormat="1" ht="26.25" customHeight="1" x14ac:dyDescent="0.2">
      <c r="B9" s="9"/>
      <c r="C9" s="196"/>
      <c r="D9" s="197"/>
      <c r="E9" s="198"/>
      <c r="F9" s="199"/>
      <c r="G9" s="200"/>
      <c r="H9" s="200"/>
      <c r="I9" s="201"/>
    </row>
    <row r="10" spans="2:9" ht="24.75" customHeight="1" x14ac:dyDescent="0.2">
      <c r="B10" s="8"/>
      <c r="C10" s="205"/>
      <c r="D10" s="206"/>
      <c r="E10" s="207"/>
      <c r="F10" s="199"/>
      <c r="G10" s="200"/>
      <c r="H10" s="200"/>
      <c r="I10" s="201"/>
    </row>
    <row r="11" spans="2:9" x14ac:dyDescent="0.2">
      <c r="B11" s="8"/>
      <c r="C11" s="202"/>
      <c r="D11" s="202"/>
      <c r="E11" s="202"/>
      <c r="F11" s="203"/>
      <c r="G11" s="203"/>
      <c r="H11" s="203"/>
      <c r="I11" s="203"/>
    </row>
    <row r="12" spans="2:9" x14ac:dyDescent="0.2">
      <c r="B12" s="8"/>
      <c r="C12" s="202"/>
      <c r="D12" s="202"/>
      <c r="E12" s="202"/>
      <c r="F12" s="203"/>
      <c r="G12" s="203"/>
      <c r="H12" s="203"/>
      <c r="I12" s="203"/>
    </row>
    <row r="13" spans="2:9" x14ac:dyDescent="0.2">
      <c r="B13" s="8"/>
      <c r="C13" s="202"/>
      <c r="D13" s="202"/>
      <c r="E13" s="202"/>
      <c r="F13" s="203"/>
      <c r="G13" s="203"/>
      <c r="H13" s="203"/>
      <c r="I13" s="203"/>
    </row>
    <row r="14" spans="2:9" x14ac:dyDescent="0.2">
      <c r="B14" s="8"/>
      <c r="C14" s="202"/>
      <c r="D14" s="202"/>
      <c r="E14" s="202"/>
      <c r="F14" s="203"/>
      <c r="G14" s="203"/>
      <c r="H14" s="203"/>
      <c r="I14" s="203"/>
    </row>
    <row r="15" spans="2:9" x14ac:dyDescent="0.2">
      <c r="B15" s="4"/>
      <c r="C15" s="4"/>
      <c r="D15" s="4"/>
      <c r="E15" s="4"/>
      <c r="F15" s="4"/>
      <c r="G15" s="4"/>
      <c r="H15" s="4"/>
      <c r="I15" s="4"/>
    </row>
  </sheetData>
  <mergeCells count="16">
    <mergeCell ref="C14:E14"/>
    <mergeCell ref="F14:I14"/>
    <mergeCell ref="C10:E10"/>
    <mergeCell ref="F10:I10"/>
    <mergeCell ref="C11:E11"/>
    <mergeCell ref="F11:I11"/>
    <mergeCell ref="C12:E12"/>
    <mergeCell ref="F12:I12"/>
    <mergeCell ref="C9:E9"/>
    <mergeCell ref="F9:I9"/>
    <mergeCell ref="C13:E13"/>
    <mergeCell ref="F13:I13"/>
    <mergeCell ref="C7:E7"/>
    <mergeCell ref="F7:I7"/>
    <mergeCell ref="C8:E8"/>
    <mergeCell ref="F8:I8"/>
  </mergeCells>
  <phoneticPr fontId="0" type="noConversion"/>
  <pageMargins left="0.7" right="0.7" top="0.75" bottom="0.75" header="0.3" footer="0.3"/>
  <pageSetup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E166"/>
  <sheetViews>
    <sheetView topLeftCell="A38" zoomScale="76" workbookViewId="0">
      <selection activeCell="A69" sqref="A69"/>
    </sheetView>
  </sheetViews>
  <sheetFormatPr baseColWidth="10" defaultColWidth="11.42578125" defaultRowHeight="12" x14ac:dyDescent="0.2"/>
  <cols>
    <col min="1" max="1" width="50.7109375" style="15" customWidth="1"/>
    <col min="2" max="2" width="15.7109375" style="15" customWidth="1"/>
    <col min="3" max="3" width="50.7109375" style="15" customWidth="1"/>
    <col min="4" max="4" width="15.7109375" style="15" customWidth="1"/>
    <col min="5" max="5" width="50.7109375" style="15" customWidth="1"/>
    <col min="6" max="16384" width="11.42578125" style="15"/>
  </cols>
  <sheetData>
    <row r="1" spans="1:5" x14ac:dyDescent="0.2">
      <c r="A1" s="14" t="s">
        <v>111</v>
      </c>
      <c r="C1" s="14" t="s">
        <v>8</v>
      </c>
      <c r="E1" s="14" t="s">
        <v>21</v>
      </c>
    </row>
    <row r="2" spans="1:5" x14ac:dyDescent="0.2">
      <c r="A2" s="11">
        <v>1</v>
      </c>
      <c r="C2" s="11" t="s">
        <v>9</v>
      </c>
      <c r="E2" s="11">
        <v>1995</v>
      </c>
    </row>
    <row r="3" spans="1:5" x14ac:dyDescent="0.2">
      <c r="A3" s="11">
        <v>2</v>
      </c>
      <c r="C3" s="11" t="s">
        <v>10</v>
      </c>
      <c r="E3" s="11">
        <v>1996</v>
      </c>
    </row>
    <row r="4" spans="1:5" x14ac:dyDescent="0.2">
      <c r="A4" s="11">
        <v>3</v>
      </c>
      <c r="C4" s="11" t="s">
        <v>11</v>
      </c>
      <c r="E4" s="11">
        <v>1997</v>
      </c>
    </row>
    <row r="5" spans="1:5" x14ac:dyDescent="0.2">
      <c r="A5" s="11">
        <v>4</v>
      </c>
      <c r="C5" s="11" t="s">
        <v>12</v>
      </c>
      <c r="E5" s="11">
        <v>1998</v>
      </c>
    </row>
    <row r="6" spans="1:5" x14ac:dyDescent="0.2">
      <c r="A6" s="11">
        <v>5</v>
      </c>
      <c r="C6" s="11" t="s">
        <v>13</v>
      </c>
      <c r="E6" s="11">
        <v>1999</v>
      </c>
    </row>
    <row r="7" spans="1:5" x14ac:dyDescent="0.2">
      <c r="A7" s="11">
        <v>6</v>
      </c>
      <c r="C7" s="11" t="s">
        <v>14</v>
      </c>
      <c r="E7" s="11">
        <v>2000</v>
      </c>
    </row>
    <row r="8" spans="1:5" x14ac:dyDescent="0.2">
      <c r="A8" s="11">
        <v>7</v>
      </c>
      <c r="C8" s="11" t="s">
        <v>15</v>
      </c>
      <c r="E8" s="11">
        <v>2001</v>
      </c>
    </row>
    <row r="9" spans="1:5" x14ac:dyDescent="0.2">
      <c r="A9" s="11">
        <v>8</v>
      </c>
      <c r="C9" s="11" t="s">
        <v>16</v>
      </c>
      <c r="E9" s="11">
        <v>2002</v>
      </c>
    </row>
    <row r="10" spans="1:5" x14ac:dyDescent="0.2">
      <c r="A10" s="11">
        <v>9</v>
      </c>
      <c r="C10" s="11" t="s">
        <v>17</v>
      </c>
      <c r="E10" s="11">
        <v>2003</v>
      </c>
    </row>
    <row r="11" spans="1:5" x14ac:dyDescent="0.2">
      <c r="A11" s="11">
        <v>10</v>
      </c>
      <c r="C11" s="11" t="s">
        <v>18</v>
      </c>
      <c r="E11" s="11">
        <v>2004</v>
      </c>
    </row>
    <row r="12" spans="1:5" x14ac:dyDescent="0.2">
      <c r="A12" s="11">
        <v>11</v>
      </c>
      <c r="C12" s="11" t="s">
        <v>19</v>
      </c>
      <c r="E12" s="11">
        <v>2005</v>
      </c>
    </row>
    <row r="13" spans="1:5" x14ac:dyDescent="0.2">
      <c r="A13" s="11">
        <v>12</v>
      </c>
      <c r="C13" s="11" t="s">
        <v>20</v>
      </c>
      <c r="E13" s="11">
        <v>2006</v>
      </c>
    </row>
    <row r="14" spans="1:5" x14ac:dyDescent="0.2">
      <c r="A14" s="11">
        <v>13</v>
      </c>
      <c r="E14" s="11">
        <v>2007</v>
      </c>
    </row>
    <row r="15" spans="1:5" x14ac:dyDescent="0.2">
      <c r="A15" s="11">
        <v>14</v>
      </c>
      <c r="C15" s="14" t="s">
        <v>55</v>
      </c>
      <c r="E15" s="11">
        <v>2008</v>
      </c>
    </row>
    <row r="16" spans="1:5" x14ac:dyDescent="0.2">
      <c r="A16" s="11">
        <v>15</v>
      </c>
      <c r="C16" s="12" t="s">
        <v>65</v>
      </c>
      <c r="E16" s="11">
        <v>2009</v>
      </c>
    </row>
    <row r="17" spans="1:5" x14ac:dyDescent="0.2">
      <c r="A17" s="11">
        <v>16</v>
      </c>
      <c r="C17" s="12" t="s">
        <v>87</v>
      </c>
      <c r="E17" s="11">
        <v>2010</v>
      </c>
    </row>
    <row r="18" spans="1:5" x14ac:dyDescent="0.2">
      <c r="A18" s="11">
        <v>17</v>
      </c>
      <c r="C18" s="12" t="s">
        <v>112</v>
      </c>
      <c r="E18" s="11">
        <v>2011</v>
      </c>
    </row>
    <row r="19" spans="1:5" x14ac:dyDescent="0.2">
      <c r="A19" s="11">
        <v>18</v>
      </c>
      <c r="C19" s="12" t="s">
        <v>113</v>
      </c>
      <c r="E19" s="11">
        <v>2012</v>
      </c>
    </row>
    <row r="20" spans="1:5" x14ac:dyDescent="0.2">
      <c r="A20" s="11">
        <v>19</v>
      </c>
      <c r="C20" s="12" t="s">
        <v>114</v>
      </c>
      <c r="E20" s="11">
        <v>2013</v>
      </c>
    </row>
    <row r="21" spans="1:5" x14ac:dyDescent="0.2">
      <c r="A21" s="11">
        <v>20</v>
      </c>
      <c r="C21" s="12" t="s">
        <v>132</v>
      </c>
      <c r="E21" s="11">
        <v>2014</v>
      </c>
    </row>
    <row r="22" spans="1:5" x14ac:dyDescent="0.2">
      <c r="A22" s="11">
        <v>21</v>
      </c>
      <c r="C22" s="12" t="s">
        <v>115</v>
      </c>
      <c r="E22" s="11">
        <v>2015</v>
      </c>
    </row>
    <row r="23" spans="1:5" x14ac:dyDescent="0.2">
      <c r="A23" s="11">
        <v>22</v>
      </c>
      <c r="C23" s="12" t="s">
        <v>116</v>
      </c>
      <c r="E23" s="16">
        <v>2016</v>
      </c>
    </row>
    <row r="24" spans="1:5" x14ac:dyDescent="0.2">
      <c r="A24" s="11">
        <v>23</v>
      </c>
      <c r="C24" s="12" t="s">
        <v>117</v>
      </c>
      <c r="E24" s="16">
        <v>2017</v>
      </c>
    </row>
    <row r="25" spans="1:5" x14ac:dyDescent="0.2">
      <c r="A25" s="11">
        <v>24</v>
      </c>
      <c r="C25" s="12" t="s">
        <v>64</v>
      </c>
      <c r="E25" s="16">
        <v>2018</v>
      </c>
    </row>
    <row r="26" spans="1:5" x14ac:dyDescent="0.2">
      <c r="A26" s="11">
        <v>25</v>
      </c>
      <c r="C26" s="12" t="s">
        <v>66</v>
      </c>
      <c r="E26" s="16">
        <v>2019</v>
      </c>
    </row>
    <row r="27" spans="1:5" x14ac:dyDescent="0.2">
      <c r="A27" s="11">
        <v>26</v>
      </c>
      <c r="C27" s="12" t="s">
        <v>44</v>
      </c>
      <c r="E27" s="16">
        <v>2020</v>
      </c>
    </row>
    <row r="28" spans="1:5" x14ac:dyDescent="0.2">
      <c r="A28" s="11">
        <v>27</v>
      </c>
      <c r="C28" s="12" t="s">
        <v>23</v>
      </c>
    </row>
    <row r="29" spans="1:5" x14ac:dyDescent="0.2">
      <c r="A29" s="11">
        <v>28</v>
      </c>
      <c r="C29" s="12" t="s">
        <v>27</v>
      </c>
      <c r="E29" s="14" t="s">
        <v>120</v>
      </c>
    </row>
    <row r="30" spans="1:5" x14ac:dyDescent="0.2">
      <c r="A30" s="11">
        <v>29</v>
      </c>
      <c r="C30" s="12" t="s">
        <v>34</v>
      </c>
      <c r="E30" s="2" t="s">
        <v>121</v>
      </c>
    </row>
    <row r="31" spans="1:5" x14ac:dyDescent="0.2">
      <c r="A31" s="11">
        <v>30</v>
      </c>
      <c r="C31" s="12" t="s">
        <v>28</v>
      </c>
      <c r="E31" s="2" t="s">
        <v>122</v>
      </c>
    </row>
    <row r="32" spans="1:5" x14ac:dyDescent="0.2">
      <c r="A32" s="11">
        <v>31</v>
      </c>
      <c r="C32" s="12" t="s">
        <v>29</v>
      </c>
    </row>
    <row r="33" spans="1:5" x14ac:dyDescent="0.2">
      <c r="A33" s="11">
        <v>32</v>
      </c>
      <c r="C33" s="12" t="s">
        <v>45</v>
      </c>
      <c r="E33" s="14" t="s">
        <v>49</v>
      </c>
    </row>
    <row r="34" spans="1:5" x14ac:dyDescent="0.2">
      <c r="A34" s="11">
        <v>33</v>
      </c>
      <c r="C34" s="12" t="s">
        <v>35</v>
      </c>
      <c r="E34" s="2" t="s">
        <v>53</v>
      </c>
    </row>
    <row r="35" spans="1:5" x14ac:dyDescent="0.2">
      <c r="A35" s="11">
        <v>34</v>
      </c>
      <c r="C35" s="12" t="s">
        <v>30</v>
      </c>
      <c r="E35" s="2" t="s">
        <v>50</v>
      </c>
    </row>
    <row r="36" spans="1:5" x14ac:dyDescent="0.2">
      <c r="A36" s="11">
        <v>35</v>
      </c>
      <c r="C36" s="12" t="s">
        <v>25</v>
      </c>
      <c r="E36" s="2" t="s">
        <v>54</v>
      </c>
    </row>
    <row r="37" spans="1:5" x14ac:dyDescent="0.2">
      <c r="A37" s="11">
        <v>36</v>
      </c>
      <c r="C37" s="12" t="s">
        <v>46</v>
      </c>
      <c r="E37" s="2" t="s">
        <v>59</v>
      </c>
    </row>
    <row r="38" spans="1:5" x14ac:dyDescent="0.2">
      <c r="A38" s="11">
        <v>37</v>
      </c>
      <c r="C38" s="12" t="s">
        <v>40</v>
      </c>
      <c r="E38" s="2" t="s">
        <v>52</v>
      </c>
    </row>
    <row r="39" spans="1:5" x14ac:dyDescent="0.2">
      <c r="A39" s="11">
        <v>38</v>
      </c>
      <c r="C39" s="12" t="s">
        <v>31</v>
      </c>
      <c r="E39" s="2" t="s">
        <v>51</v>
      </c>
    </row>
    <row r="40" spans="1:5" x14ac:dyDescent="0.2">
      <c r="A40" s="11">
        <v>39</v>
      </c>
      <c r="C40" s="12" t="s">
        <v>32</v>
      </c>
    </row>
    <row r="41" spans="1:5" x14ac:dyDescent="0.2">
      <c r="A41" s="11">
        <v>40</v>
      </c>
      <c r="C41" s="12" t="s">
        <v>36</v>
      </c>
      <c r="E41" s="14" t="s">
        <v>2</v>
      </c>
    </row>
    <row r="42" spans="1:5" x14ac:dyDescent="0.2">
      <c r="A42" s="11">
        <v>41</v>
      </c>
      <c r="C42" s="12" t="s">
        <v>41</v>
      </c>
      <c r="E42" s="15" t="s">
        <v>4</v>
      </c>
    </row>
    <row r="43" spans="1:5" x14ac:dyDescent="0.2">
      <c r="A43" s="11">
        <v>42</v>
      </c>
      <c r="C43" s="12" t="s">
        <v>37</v>
      </c>
      <c r="E43" s="15" t="s">
        <v>3</v>
      </c>
    </row>
    <row r="44" spans="1:5" x14ac:dyDescent="0.2">
      <c r="A44" s="11">
        <v>43</v>
      </c>
      <c r="C44" s="12" t="s">
        <v>38</v>
      </c>
      <c r="E44" s="15" t="s">
        <v>5</v>
      </c>
    </row>
    <row r="45" spans="1:5" x14ac:dyDescent="0.2">
      <c r="A45" s="11">
        <v>44</v>
      </c>
      <c r="C45" s="12" t="s">
        <v>39</v>
      </c>
      <c r="E45" s="15" t="s">
        <v>7</v>
      </c>
    </row>
    <row r="46" spans="1:5" x14ac:dyDescent="0.2">
      <c r="A46" s="11">
        <v>45</v>
      </c>
      <c r="C46" s="12" t="s">
        <v>42</v>
      </c>
      <c r="E46" s="15" t="s">
        <v>6</v>
      </c>
    </row>
    <row r="47" spans="1:5" x14ac:dyDescent="0.2">
      <c r="A47" s="11">
        <v>46</v>
      </c>
      <c r="C47" s="12" t="s">
        <v>43</v>
      </c>
    </row>
    <row r="48" spans="1:5" x14ac:dyDescent="0.2">
      <c r="A48" s="11">
        <v>47</v>
      </c>
      <c r="C48" s="12" t="s">
        <v>24</v>
      </c>
    </row>
    <row r="49" spans="1:5" x14ac:dyDescent="0.2">
      <c r="A49" s="11">
        <v>48</v>
      </c>
      <c r="C49" s="12" t="s">
        <v>47</v>
      </c>
      <c r="E49" s="14" t="s">
        <v>124</v>
      </c>
    </row>
    <row r="50" spans="1:5" x14ac:dyDescent="0.2">
      <c r="A50" s="11">
        <v>49</v>
      </c>
      <c r="C50" s="12" t="s">
        <v>48</v>
      </c>
      <c r="E50" s="15" t="s">
        <v>74</v>
      </c>
    </row>
    <row r="51" spans="1:5" x14ac:dyDescent="0.2">
      <c r="A51" s="11">
        <v>50</v>
      </c>
      <c r="C51" s="12" t="s">
        <v>26</v>
      </c>
      <c r="E51" s="15" t="s">
        <v>75</v>
      </c>
    </row>
    <row r="52" spans="1:5" x14ac:dyDescent="0.2">
      <c r="A52" s="11"/>
      <c r="C52" s="12" t="s">
        <v>33</v>
      </c>
      <c r="E52" s="15" t="s">
        <v>131</v>
      </c>
    </row>
    <row r="53" spans="1:5" x14ac:dyDescent="0.2">
      <c r="A53" s="14" t="s">
        <v>123</v>
      </c>
      <c r="C53" s="12" t="s">
        <v>58</v>
      </c>
      <c r="E53" s="15" t="s">
        <v>76</v>
      </c>
    </row>
    <row r="54" spans="1:5" x14ac:dyDescent="0.2">
      <c r="A54" s="2" t="s">
        <v>135</v>
      </c>
      <c r="C54" s="12" t="s">
        <v>56</v>
      </c>
      <c r="E54" s="15" t="s">
        <v>77</v>
      </c>
    </row>
    <row r="55" spans="1:5" x14ac:dyDescent="0.2">
      <c r="A55" s="2" t="s">
        <v>136</v>
      </c>
      <c r="C55" s="12" t="s">
        <v>133</v>
      </c>
      <c r="E55" s="15" t="s">
        <v>78</v>
      </c>
    </row>
    <row r="56" spans="1:5" x14ac:dyDescent="0.2">
      <c r="A56" s="2" t="s">
        <v>155</v>
      </c>
      <c r="C56" s="12" t="s">
        <v>134</v>
      </c>
      <c r="E56" s="15" t="s">
        <v>79</v>
      </c>
    </row>
    <row r="57" spans="1:5" x14ac:dyDescent="0.2">
      <c r="A57" s="2" t="s">
        <v>137</v>
      </c>
      <c r="C57" s="12" t="s">
        <v>57</v>
      </c>
      <c r="E57" s="15" t="s">
        <v>80</v>
      </c>
    </row>
    <row r="58" spans="1:5" x14ac:dyDescent="0.2">
      <c r="A58" s="2" t="s">
        <v>138</v>
      </c>
      <c r="C58" s="12" t="s">
        <v>130</v>
      </c>
      <c r="E58" s="15" t="s">
        <v>81</v>
      </c>
    </row>
    <row r="59" spans="1:5" x14ac:dyDescent="0.2">
      <c r="C59" s="12" t="s">
        <v>118</v>
      </c>
      <c r="E59" s="15" t="s">
        <v>82</v>
      </c>
    </row>
    <row r="60" spans="1:5" ht="12.75" x14ac:dyDescent="0.2">
      <c r="A60" s="13" t="s">
        <v>127</v>
      </c>
      <c r="C60" s="12" t="s">
        <v>60</v>
      </c>
      <c r="E60" s="15" t="s">
        <v>83</v>
      </c>
    </row>
    <row r="61" spans="1:5" ht="12.75" customHeight="1" x14ac:dyDescent="0.2">
      <c r="A61" s="15" t="s">
        <v>305</v>
      </c>
      <c r="C61" s="12" t="s">
        <v>63</v>
      </c>
      <c r="E61" s="15" t="s">
        <v>84</v>
      </c>
    </row>
    <row r="62" spans="1:5" x14ac:dyDescent="0.2">
      <c r="A62" s="25" t="s">
        <v>301</v>
      </c>
      <c r="C62" s="12" t="s">
        <v>61</v>
      </c>
      <c r="E62" s="15" t="s">
        <v>85</v>
      </c>
    </row>
    <row r="63" spans="1:5" x14ac:dyDescent="0.2">
      <c r="A63" s="25" t="s">
        <v>303</v>
      </c>
      <c r="C63" s="12" t="s">
        <v>62</v>
      </c>
      <c r="E63" s="15" t="s">
        <v>86</v>
      </c>
    </row>
    <row r="64" spans="1:5" x14ac:dyDescent="0.2">
      <c r="A64" s="15" t="s">
        <v>304</v>
      </c>
      <c r="C64" s="12" t="s">
        <v>88</v>
      </c>
    </row>
    <row r="65" spans="1:5" x14ac:dyDescent="0.2">
      <c r="A65" s="25" t="s">
        <v>302</v>
      </c>
      <c r="C65" s="12" t="s">
        <v>119</v>
      </c>
    </row>
    <row r="66" spans="1:5" x14ac:dyDescent="0.2">
      <c r="C66" s="12"/>
    </row>
    <row r="67" spans="1:5" x14ac:dyDescent="0.2">
      <c r="E67" s="14" t="s">
        <v>145</v>
      </c>
    </row>
    <row r="68" spans="1:5" x14ac:dyDescent="0.2">
      <c r="A68" s="25"/>
      <c r="E68" s="15" t="s">
        <v>154</v>
      </c>
    </row>
    <row r="69" spans="1:5" x14ac:dyDescent="0.2">
      <c r="A69" s="25"/>
      <c r="C69" s="14" t="s">
        <v>139</v>
      </c>
      <c r="E69" s="15" t="s">
        <v>152</v>
      </c>
    </row>
    <row r="70" spans="1:5" x14ac:dyDescent="0.2">
      <c r="C70" s="18">
        <v>1</v>
      </c>
      <c r="E70" s="15" t="s">
        <v>150</v>
      </c>
    </row>
    <row r="71" spans="1:5" x14ac:dyDescent="0.2">
      <c r="C71" s="18">
        <v>2</v>
      </c>
      <c r="E71" s="15" t="s">
        <v>151</v>
      </c>
    </row>
    <row r="72" spans="1:5" x14ac:dyDescent="0.2">
      <c r="C72" s="18">
        <v>3</v>
      </c>
      <c r="E72" s="15" t="s">
        <v>148</v>
      </c>
    </row>
    <row r="73" spans="1:5" x14ac:dyDescent="0.2">
      <c r="C73" s="18">
        <v>4</v>
      </c>
      <c r="E73" s="15" t="s">
        <v>146</v>
      </c>
    </row>
    <row r="74" spans="1:5" ht="12.75" x14ac:dyDescent="0.2">
      <c r="A74" s="13" t="s">
        <v>158</v>
      </c>
      <c r="C74" s="18">
        <v>5</v>
      </c>
      <c r="E74" s="15" t="s">
        <v>149</v>
      </c>
    </row>
    <row r="75" spans="1:5" x14ac:dyDescent="0.2">
      <c r="A75" s="1" t="s">
        <v>159</v>
      </c>
      <c r="C75" s="18">
        <v>6</v>
      </c>
      <c r="E75" s="15" t="s">
        <v>147</v>
      </c>
    </row>
    <row r="76" spans="1:5" x14ac:dyDescent="0.2">
      <c r="A76" s="1" t="s">
        <v>160</v>
      </c>
      <c r="C76" s="18">
        <v>7</v>
      </c>
    </row>
    <row r="77" spans="1:5" x14ac:dyDescent="0.2">
      <c r="A77" s="1" t="s">
        <v>161</v>
      </c>
      <c r="C77" s="18">
        <v>8</v>
      </c>
      <c r="E77" s="14" t="s">
        <v>145</v>
      </c>
    </row>
    <row r="78" spans="1:5" x14ac:dyDescent="0.2">
      <c r="A78" s="1" t="s">
        <v>162</v>
      </c>
      <c r="C78" s="18">
        <v>9</v>
      </c>
      <c r="E78" s="15" t="s">
        <v>153</v>
      </c>
    </row>
    <row r="79" spans="1:5" x14ac:dyDescent="0.2">
      <c r="A79" s="1" t="s">
        <v>163</v>
      </c>
      <c r="C79" s="18">
        <v>10</v>
      </c>
      <c r="E79" s="15" t="s">
        <v>152</v>
      </c>
    </row>
    <row r="80" spans="1:5" x14ac:dyDescent="0.2">
      <c r="A80" s="1" t="s">
        <v>164</v>
      </c>
      <c r="C80" s="18">
        <v>11</v>
      </c>
      <c r="E80" s="15" t="s">
        <v>150</v>
      </c>
    </row>
    <row r="81" spans="1:5" x14ac:dyDescent="0.2">
      <c r="A81" s="1" t="s">
        <v>165</v>
      </c>
      <c r="C81" s="18">
        <v>12</v>
      </c>
      <c r="E81" s="15" t="s">
        <v>151</v>
      </c>
    </row>
    <row r="82" spans="1:5" x14ac:dyDescent="0.2">
      <c r="A82" s="1" t="s">
        <v>166</v>
      </c>
      <c r="C82" s="18">
        <v>13</v>
      </c>
      <c r="E82" s="15" t="s">
        <v>148</v>
      </c>
    </row>
    <row r="83" spans="1:5" x14ac:dyDescent="0.2">
      <c r="A83" s="1" t="s">
        <v>167</v>
      </c>
      <c r="C83" s="18">
        <v>14</v>
      </c>
      <c r="E83" s="15" t="s">
        <v>146</v>
      </c>
    </row>
    <row r="84" spans="1:5" x14ac:dyDescent="0.2">
      <c r="A84" s="1" t="s">
        <v>168</v>
      </c>
      <c r="C84" s="18">
        <v>15</v>
      </c>
      <c r="E84" s="15" t="s">
        <v>149</v>
      </c>
    </row>
    <row r="85" spans="1:5" x14ac:dyDescent="0.2">
      <c r="A85" s="1" t="s">
        <v>169</v>
      </c>
      <c r="C85" s="18">
        <v>16</v>
      </c>
      <c r="E85" s="15" t="s">
        <v>147</v>
      </c>
    </row>
    <row r="86" spans="1:5" x14ac:dyDescent="0.2">
      <c r="A86" s="1" t="s">
        <v>170</v>
      </c>
      <c r="C86" s="18">
        <v>17</v>
      </c>
    </row>
    <row r="87" spans="1:5" x14ac:dyDescent="0.2">
      <c r="A87" s="1" t="s">
        <v>171</v>
      </c>
      <c r="C87" s="18">
        <v>18</v>
      </c>
      <c r="E87" s="14" t="s">
        <v>196</v>
      </c>
    </row>
    <row r="88" spans="1:5" x14ac:dyDescent="0.2">
      <c r="A88" s="1" t="s">
        <v>172</v>
      </c>
      <c r="C88" s="18">
        <v>19</v>
      </c>
      <c r="E88" s="1" t="s">
        <v>197</v>
      </c>
    </row>
    <row r="89" spans="1:5" x14ac:dyDescent="0.2">
      <c r="A89" s="1" t="s">
        <v>173</v>
      </c>
      <c r="C89" s="18">
        <v>20</v>
      </c>
      <c r="E89" s="26" t="s">
        <v>275</v>
      </c>
    </row>
    <row r="90" spans="1:5" x14ac:dyDescent="0.2">
      <c r="A90" s="1" t="s">
        <v>174</v>
      </c>
      <c r="C90" s="18">
        <v>21</v>
      </c>
      <c r="E90" s="26" t="s">
        <v>276</v>
      </c>
    </row>
    <row r="91" spans="1:5" x14ac:dyDescent="0.2">
      <c r="A91" s="1" t="s">
        <v>175</v>
      </c>
      <c r="C91" s="18">
        <v>22</v>
      </c>
      <c r="E91" s="1" t="s">
        <v>198</v>
      </c>
    </row>
    <row r="92" spans="1:5" x14ac:dyDescent="0.2">
      <c r="A92" s="1" t="s">
        <v>176</v>
      </c>
      <c r="C92" s="18">
        <v>23</v>
      </c>
      <c r="E92" s="1" t="s">
        <v>199</v>
      </c>
    </row>
    <row r="93" spans="1:5" x14ac:dyDescent="0.2">
      <c r="A93" s="1" t="s">
        <v>177</v>
      </c>
      <c r="C93" s="18">
        <v>24</v>
      </c>
      <c r="E93" s="1" t="s">
        <v>200</v>
      </c>
    </row>
    <row r="94" spans="1:5" x14ac:dyDescent="0.2">
      <c r="A94" s="1" t="s">
        <v>178</v>
      </c>
      <c r="C94" s="18">
        <v>25</v>
      </c>
      <c r="E94" s="1" t="s">
        <v>201</v>
      </c>
    </row>
    <row r="95" spans="1:5" x14ac:dyDescent="0.2">
      <c r="A95" s="1" t="s">
        <v>179</v>
      </c>
      <c r="C95" s="18">
        <v>26</v>
      </c>
      <c r="E95" s="1" t="s">
        <v>202</v>
      </c>
    </row>
    <row r="96" spans="1:5" x14ac:dyDescent="0.2">
      <c r="A96" s="1" t="s">
        <v>180</v>
      </c>
      <c r="C96" s="18">
        <v>27</v>
      </c>
      <c r="E96" s="1" t="s">
        <v>203</v>
      </c>
    </row>
    <row r="97" spans="1:5" x14ac:dyDescent="0.2">
      <c r="A97" s="1" t="s">
        <v>181</v>
      </c>
      <c r="C97" s="18">
        <v>28</v>
      </c>
      <c r="E97" s="1" t="s">
        <v>204</v>
      </c>
    </row>
    <row r="98" spans="1:5" x14ac:dyDescent="0.2">
      <c r="A98" s="1" t="s">
        <v>182</v>
      </c>
      <c r="C98" s="18">
        <v>29</v>
      </c>
      <c r="E98" s="1" t="s">
        <v>205</v>
      </c>
    </row>
    <row r="99" spans="1:5" x14ac:dyDescent="0.2">
      <c r="A99" s="1" t="s">
        <v>183</v>
      </c>
      <c r="C99" s="18">
        <v>30</v>
      </c>
      <c r="E99" s="1" t="s">
        <v>206</v>
      </c>
    </row>
    <row r="100" spans="1:5" x14ac:dyDescent="0.2">
      <c r="A100" s="1" t="s">
        <v>184</v>
      </c>
      <c r="C100" s="18">
        <v>31</v>
      </c>
      <c r="E100" s="26" t="s">
        <v>207</v>
      </c>
    </row>
    <row r="101" spans="1:5" x14ac:dyDescent="0.2">
      <c r="A101" s="1" t="s">
        <v>185</v>
      </c>
      <c r="C101" s="18">
        <v>32</v>
      </c>
      <c r="E101" s="1" t="s">
        <v>208</v>
      </c>
    </row>
    <row r="102" spans="1:5" x14ac:dyDescent="0.2">
      <c r="A102" s="1" t="s">
        <v>186</v>
      </c>
      <c r="C102" s="18">
        <v>33</v>
      </c>
      <c r="E102" s="1" t="s">
        <v>209</v>
      </c>
    </row>
    <row r="103" spans="1:5" x14ac:dyDescent="0.2">
      <c r="A103" s="1" t="s">
        <v>187</v>
      </c>
      <c r="C103" s="18">
        <v>34</v>
      </c>
      <c r="E103" s="1" t="s">
        <v>210</v>
      </c>
    </row>
    <row r="104" spans="1:5" x14ac:dyDescent="0.2">
      <c r="A104" s="1" t="s">
        <v>188</v>
      </c>
      <c r="C104" s="18">
        <v>35</v>
      </c>
      <c r="E104" s="1" t="s">
        <v>211</v>
      </c>
    </row>
    <row r="105" spans="1:5" x14ac:dyDescent="0.2">
      <c r="A105" s="1" t="s">
        <v>189</v>
      </c>
      <c r="C105" s="18">
        <v>36</v>
      </c>
      <c r="E105" s="1" t="s">
        <v>212</v>
      </c>
    </row>
    <row r="106" spans="1:5" x14ac:dyDescent="0.2">
      <c r="A106" s="1" t="s">
        <v>190</v>
      </c>
      <c r="C106" s="18">
        <v>37</v>
      </c>
      <c r="E106" s="1" t="s">
        <v>213</v>
      </c>
    </row>
    <row r="107" spans="1:5" x14ac:dyDescent="0.2">
      <c r="A107" s="1" t="s">
        <v>191</v>
      </c>
      <c r="C107" s="18">
        <v>38</v>
      </c>
      <c r="E107" s="1" t="s">
        <v>214</v>
      </c>
    </row>
    <row r="108" spans="1:5" x14ac:dyDescent="0.2">
      <c r="A108" s="1" t="s">
        <v>192</v>
      </c>
      <c r="C108" s="18">
        <v>39</v>
      </c>
      <c r="E108" s="1" t="s">
        <v>215</v>
      </c>
    </row>
    <row r="109" spans="1:5" x14ac:dyDescent="0.2">
      <c r="A109" s="1" t="s">
        <v>193</v>
      </c>
      <c r="C109" s="18">
        <v>40</v>
      </c>
      <c r="E109" s="1" t="s">
        <v>216</v>
      </c>
    </row>
    <row r="110" spans="1:5" x14ac:dyDescent="0.2">
      <c r="A110" s="1" t="s">
        <v>194</v>
      </c>
      <c r="C110" s="18">
        <v>41</v>
      </c>
      <c r="E110" s="1" t="s">
        <v>217</v>
      </c>
    </row>
    <row r="111" spans="1:5" x14ac:dyDescent="0.2">
      <c r="A111" s="1" t="s">
        <v>195</v>
      </c>
      <c r="C111" s="18">
        <v>42</v>
      </c>
      <c r="E111" s="1" t="s">
        <v>218</v>
      </c>
    </row>
    <row r="112" spans="1:5" x14ac:dyDescent="0.2">
      <c r="C112" s="18">
        <v>43</v>
      </c>
      <c r="E112" s="1" t="s">
        <v>219</v>
      </c>
    </row>
    <row r="113" spans="1:5" x14ac:dyDescent="0.2">
      <c r="C113" s="18">
        <v>44</v>
      </c>
      <c r="E113" s="1" t="s">
        <v>220</v>
      </c>
    </row>
    <row r="114" spans="1:5" ht="12.75" x14ac:dyDescent="0.2">
      <c r="A114" s="13" t="s">
        <v>284</v>
      </c>
      <c r="C114" s="18">
        <v>45</v>
      </c>
      <c r="E114" s="1" t="s">
        <v>221</v>
      </c>
    </row>
    <row r="115" spans="1:5" x14ac:dyDescent="0.2">
      <c r="A115" s="27" t="s">
        <v>285</v>
      </c>
      <c r="C115" s="18">
        <v>46</v>
      </c>
      <c r="E115" s="1" t="s">
        <v>222</v>
      </c>
    </row>
    <row r="116" spans="1:5" x14ac:dyDescent="0.2">
      <c r="A116" s="16"/>
      <c r="C116" s="18">
        <v>47</v>
      </c>
      <c r="E116" s="1" t="s">
        <v>223</v>
      </c>
    </row>
    <row r="117" spans="1:5" x14ac:dyDescent="0.2">
      <c r="C117" s="18">
        <v>48</v>
      </c>
      <c r="E117" s="1" t="s">
        <v>224</v>
      </c>
    </row>
    <row r="118" spans="1:5" x14ac:dyDescent="0.2">
      <c r="C118" s="18">
        <v>49</v>
      </c>
      <c r="E118" s="1" t="s">
        <v>225</v>
      </c>
    </row>
    <row r="119" spans="1:5" x14ac:dyDescent="0.2">
      <c r="C119" s="18">
        <v>50</v>
      </c>
      <c r="E119" s="1" t="s">
        <v>226</v>
      </c>
    </row>
    <row r="120" spans="1:5" x14ac:dyDescent="0.2">
      <c r="C120" s="17" t="s">
        <v>140</v>
      </c>
      <c r="E120" s="1" t="s">
        <v>227</v>
      </c>
    </row>
    <row r="121" spans="1:5" x14ac:dyDescent="0.2">
      <c r="C121" s="17" t="s">
        <v>141</v>
      </c>
      <c r="E121" s="1" t="s">
        <v>228</v>
      </c>
    </row>
    <row r="122" spans="1:5" x14ac:dyDescent="0.2">
      <c r="C122" s="17" t="s">
        <v>142</v>
      </c>
      <c r="E122" s="1" t="s">
        <v>229</v>
      </c>
    </row>
    <row r="123" spans="1:5" x14ac:dyDescent="0.2">
      <c r="C123" s="17" t="s">
        <v>143</v>
      </c>
      <c r="E123" s="1" t="s">
        <v>230</v>
      </c>
    </row>
    <row r="124" spans="1:5" x14ac:dyDescent="0.2">
      <c r="C124" s="17" t="s">
        <v>144</v>
      </c>
      <c r="E124" s="1" t="s">
        <v>231</v>
      </c>
    </row>
    <row r="125" spans="1:5" x14ac:dyDescent="0.2">
      <c r="C125" s="17" t="s">
        <v>156</v>
      </c>
      <c r="E125" s="1" t="s">
        <v>232</v>
      </c>
    </row>
    <row r="126" spans="1:5" x14ac:dyDescent="0.2">
      <c r="C126" s="17" t="s">
        <v>157</v>
      </c>
      <c r="E126" s="1" t="s">
        <v>233</v>
      </c>
    </row>
    <row r="127" spans="1:5" x14ac:dyDescent="0.2">
      <c r="C127" s="17"/>
      <c r="E127" s="1" t="s">
        <v>234</v>
      </c>
    </row>
    <row r="128" spans="1:5" x14ac:dyDescent="0.2">
      <c r="C128" s="17"/>
      <c r="E128" s="1" t="s">
        <v>235</v>
      </c>
    </row>
    <row r="129" spans="3:5" x14ac:dyDescent="0.2">
      <c r="C129" s="17"/>
      <c r="E129" s="1" t="s">
        <v>236</v>
      </c>
    </row>
    <row r="130" spans="3:5" x14ac:dyDescent="0.2">
      <c r="C130" s="17"/>
      <c r="E130" s="1" t="s">
        <v>237</v>
      </c>
    </row>
    <row r="131" spans="3:5" x14ac:dyDescent="0.2">
      <c r="C131" s="17"/>
      <c r="E131" s="1" t="s">
        <v>238</v>
      </c>
    </row>
    <row r="132" spans="3:5" x14ac:dyDescent="0.2">
      <c r="C132" s="17"/>
      <c r="E132" s="1" t="s">
        <v>239</v>
      </c>
    </row>
    <row r="133" spans="3:5" x14ac:dyDescent="0.2">
      <c r="C133" s="17"/>
      <c r="E133" s="1" t="s">
        <v>240</v>
      </c>
    </row>
    <row r="134" spans="3:5" x14ac:dyDescent="0.2">
      <c r="C134" s="17"/>
      <c r="E134" s="1" t="s">
        <v>241</v>
      </c>
    </row>
    <row r="135" spans="3:5" x14ac:dyDescent="0.2">
      <c r="C135" s="17"/>
      <c r="E135" s="1" t="s">
        <v>242</v>
      </c>
    </row>
    <row r="136" spans="3:5" x14ac:dyDescent="0.2">
      <c r="C136" s="17"/>
      <c r="E136" s="1" t="s">
        <v>243</v>
      </c>
    </row>
    <row r="137" spans="3:5" x14ac:dyDescent="0.2">
      <c r="C137" s="17"/>
      <c r="E137" s="1" t="s">
        <v>244</v>
      </c>
    </row>
    <row r="138" spans="3:5" x14ac:dyDescent="0.2">
      <c r="C138" s="17"/>
      <c r="E138" s="1" t="s">
        <v>245</v>
      </c>
    </row>
    <row r="139" spans="3:5" x14ac:dyDescent="0.2">
      <c r="C139" s="17"/>
      <c r="E139" s="1" t="s">
        <v>246</v>
      </c>
    </row>
    <row r="140" spans="3:5" x14ac:dyDescent="0.2">
      <c r="C140" s="17"/>
      <c r="E140" s="1" t="s">
        <v>247</v>
      </c>
    </row>
    <row r="141" spans="3:5" x14ac:dyDescent="0.2">
      <c r="C141" s="17"/>
      <c r="E141" s="1" t="s">
        <v>248</v>
      </c>
    </row>
    <row r="142" spans="3:5" x14ac:dyDescent="0.2">
      <c r="C142" s="17"/>
      <c r="E142" s="1" t="s">
        <v>249</v>
      </c>
    </row>
    <row r="143" spans="3:5" x14ac:dyDescent="0.2">
      <c r="C143" s="17"/>
      <c r="E143" s="1" t="s">
        <v>250</v>
      </c>
    </row>
    <row r="144" spans="3:5" x14ac:dyDescent="0.2">
      <c r="C144" s="17"/>
      <c r="E144" s="1" t="s">
        <v>251</v>
      </c>
    </row>
    <row r="145" spans="3:5" x14ac:dyDescent="0.2">
      <c r="C145" s="17"/>
      <c r="E145" s="1" t="s">
        <v>252</v>
      </c>
    </row>
    <row r="146" spans="3:5" x14ac:dyDescent="0.2">
      <c r="C146" s="17"/>
      <c r="E146" s="1" t="s">
        <v>253</v>
      </c>
    </row>
    <row r="147" spans="3:5" x14ac:dyDescent="0.2">
      <c r="C147" s="17"/>
      <c r="E147" s="1" t="s">
        <v>254</v>
      </c>
    </row>
    <row r="148" spans="3:5" x14ac:dyDescent="0.2">
      <c r="C148" s="17"/>
      <c r="E148" s="1" t="s">
        <v>255</v>
      </c>
    </row>
    <row r="149" spans="3:5" x14ac:dyDescent="0.2">
      <c r="C149" s="17"/>
      <c r="E149" s="1" t="s">
        <v>256</v>
      </c>
    </row>
    <row r="150" spans="3:5" x14ac:dyDescent="0.2">
      <c r="C150" s="17"/>
      <c r="E150" s="1" t="s">
        <v>257</v>
      </c>
    </row>
    <row r="151" spans="3:5" x14ac:dyDescent="0.2">
      <c r="C151" s="17"/>
      <c r="E151" s="1" t="s">
        <v>258</v>
      </c>
    </row>
    <row r="152" spans="3:5" x14ac:dyDescent="0.2">
      <c r="C152" s="17"/>
      <c r="E152" s="1" t="s">
        <v>259</v>
      </c>
    </row>
    <row r="153" spans="3:5" x14ac:dyDescent="0.2">
      <c r="C153" s="17"/>
      <c r="E153" s="1" t="s">
        <v>260</v>
      </c>
    </row>
    <row r="154" spans="3:5" x14ac:dyDescent="0.2">
      <c r="E154" s="1" t="s">
        <v>261</v>
      </c>
    </row>
    <row r="155" spans="3:5" x14ac:dyDescent="0.2">
      <c r="E155" s="1" t="s">
        <v>262</v>
      </c>
    </row>
    <row r="156" spans="3:5" x14ac:dyDescent="0.2">
      <c r="E156" s="1" t="s">
        <v>263</v>
      </c>
    </row>
    <row r="157" spans="3:5" x14ac:dyDescent="0.2">
      <c r="E157" s="1" t="s">
        <v>264</v>
      </c>
    </row>
    <row r="158" spans="3:5" x14ac:dyDescent="0.2">
      <c r="E158" s="1" t="s">
        <v>265</v>
      </c>
    </row>
    <row r="159" spans="3:5" x14ac:dyDescent="0.2">
      <c r="E159" s="1" t="s">
        <v>266</v>
      </c>
    </row>
    <row r="160" spans="3:5" x14ac:dyDescent="0.2">
      <c r="E160" s="1" t="s">
        <v>267</v>
      </c>
    </row>
    <row r="161" spans="5:5" x14ac:dyDescent="0.2">
      <c r="E161" s="1" t="s">
        <v>268</v>
      </c>
    </row>
    <row r="162" spans="5:5" x14ac:dyDescent="0.2">
      <c r="E162" s="1" t="s">
        <v>269</v>
      </c>
    </row>
    <row r="163" spans="5:5" x14ac:dyDescent="0.2">
      <c r="E163" s="1" t="s">
        <v>270</v>
      </c>
    </row>
    <row r="164" spans="5:5" x14ac:dyDescent="0.2">
      <c r="E164" s="1" t="s">
        <v>271</v>
      </c>
    </row>
    <row r="165" spans="5:5" x14ac:dyDescent="0.2">
      <c r="E165" s="1" t="s">
        <v>272</v>
      </c>
    </row>
    <row r="166" spans="5:5" x14ac:dyDescent="0.2">
      <c r="E166" s="1" t="s">
        <v>273</v>
      </c>
    </row>
  </sheetData>
  <customSheetViews>
    <customSheetView guid="{C15572C8-F162-4381-A139-97771DADB3F8}" showAutoFilter="1" topLeftCell="A183">
      <selection activeCell="C206" sqref="C206"/>
      <pageMargins left="0.7" right="0.7" top="0.75" bottom="0.75" header="0.3" footer="0.3"/>
      <pageSetup orientation="portrait" verticalDpi="0" r:id="rId1"/>
      <autoFilter ref="B1" xr:uid="{F1F2E8A4-61D9-4B53-99AC-5D059870F237}"/>
    </customSheetView>
  </customSheetViews>
  <phoneticPr fontId="0" type="noConversion"/>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2:I8"/>
  <sheetViews>
    <sheetView showGridLines="0" topLeftCell="A4" workbookViewId="0">
      <selection activeCell="C8" sqref="C8:E8"/>
    </sheetView>
  </sheetViews>
  <sheetFormatPr baseColWidth="10" defaultColWidth="11.42578125" defaultRowHeight="12.75" x14ac:dyDescent="0.2"/>
  <cols>
    <col min="1" max="8" width="11.42578125" style="21"/>
    <col min="9" max="9" width="23.5703125" style="21" customWidth="1"/>
    <col min="10" max="16384" width="11.42578125" style="21"/>
  </cols>
  <sheetData>
    <row r="2" spans="2:9" x14ac:dyDescent="0.2">
      <c r="B2" s="217" t="s">
        <v>69</v>
      </c>
      <c r="C2" s="217"/>
      <c r="D2" s="217"/>
      <c r="E2" s="217"/>
      <c r="F2" s="217"/>
      <c r="G2" s="217"/>
      <c r="H2" s="217"/>
      <c r="I2" s="217"/>
    </row>
    <row r="3" spans="2:9" x14ac:dyDescent="0.2">
      <c r="B3" s="20"/>
      <c r="C3" s="20"/>
      <c r="D3" s="20"/>
      <c r="E3" s="20"/>
      <c r="F3" s="20"/>
      <c r="G3" s="20"/>
      <c r="H3" s="20"/>
      <c r="I3" s="20"/>
    </row>
    <row r="4" spans="2:9" x14ac:dyDescent="0.2">
      <c r="B4" s="20"/>
      <c r="C4" s="20"/>
      <c r="D4" s="20"/>
      <c r="E4" s="20"/>
      <c r="F4" s="20"/>
      <c r="G4" s="20"/>
      <c r="H4" s="20"/>
      <c r="I4" s="20"/>
    </row>
    <row r="5" spans="2:9" x14ac:dyDescent="0.2">
      <c r="B5" s="22" t="s">
        <v>70</v>
      </c>
      <c r="C5" s="218" t="s">
        <v>71</v>
      </c>
      <c r="D5" s="218"/>
      <c r="E5" s="218"/>
      <c r="F5" s="218" t="s">
        <v>72</v>
      </c>
      <c r="G5" s="218"/>
      <c r="H5" s="218"/>
      <c r="I5" s="218"/>
    </row>
    <row r="6" spans="2:9" x14ac:dyDescent="0.2">
      <c r="B6" s="23">
        <v>1</v>
      </c>
      <c r="C6" s="214" t="s">
        <v>277</v>
      </c>
      <c r="D6" s="215"/>
      <c r="E6" s="216"/>
      <c r="F6" s="219" t="s">
        <v>73</v>
      </c>
      <c r="G6" s="219"/>
      <c r="H6" s="219"/>
      <c r="I6" s="219"/>
    </row>
    <row r="7" spans="2:9" ht="195" customHeight="1" x14ac:dyDescent="0.2">
      <c r="B7" s="24">
        <v>2</v>
      </c>
      <c r="C7" s="208" t="s">
        <v>286</v>
      </c>
      <c r="D7" s="209"/>
      <c r="E7" s="210"/>
      <c r="F7" s="211" t="s">
        <v>283</v>
      </c>
      <c r="G7" s="212"/>
      <c r="H7" s="212"/>
      <c r="I7" s="213"/>
    </row>
    <row r="8" spans="2:9" ht="268.5" customHeight="1" x14ac:dyDescent="0.2">
      <c r="B8" s="23">
        <v>3</v>
      </c>
      <c r="C8" s="214" t="s">
        <v>322</v>
      </c>
      <c r="D8" s="215"/>
      <c r="E8" s="216"/>
      <c r="F8" s="211" t="s">
        <v>321</v>
      </c>
      <c r="G8" s="212"/>
      <c r="H8" s="212"/>
      <c r="I8" s="213"/>
    </row>
  </sheetData>
  <sheetProtection password="DBD4"/>
  <mergeCells count="9">
    <mergeCell ref="C7:E7"/>
    <mergeCell ref="F7:I7"/>
    <mergeCell ref="C8:E8"/>
    <mergeCell ref="F8:I8"/>
    <mergeCell ref="B2:I2"/>
    <mergeCell ref="C5:E5"/>
    <mergeCell ref="F5:I5"/>
    <mergeCell ref="C6:E6"/>
    <mergeCell ref="F6:I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FEX-12</vt:lpstr>
      <vt:lpstr>Control de cambios</vt:lpstr>
      <vt:lpstr>Listas</vt:lpstr>
      <vt:lpstr>Control Cambios</vt:lpstr>
      <vt:lpstr>'FEX-12'!Área_de_impresión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  Castellanos</dc:creator>
  <cp:lastModifiedBy>CALIDAD VIE</cp:lastModifiedBy>
  <cp:lastPrinted>2025-06-24T19:45:24Z</cp:lastPrinted>
  <dcterms:created xsi:type="dcterms:W3CDTF">2007-11-28T13:17:57Z</dcterms:created>
  <dcterms:modified xsi:type="dcterms:W3CDTF">2025-07-25T16:43:56Z</dcterms:modified>
</cp:coreProperties>
</file>