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ailuis-my.sharepoint.com/personal/dirplan_uis_edu_co/Documents/Comité Institucional/20250317/"/>
    </mc:Choice>
  </mc:AlternateContent>
  <xr:revisionPtr revIDLastSave="287" documentId="13_ncr:1_{7D4709F0-467A-A64A-8654-4D799E5E4B12}" xr6:coauthVersionLast="47" xr6:coauthVersionMax="47" xr10:uidLastSave="{4F6ED8D1-8B0A-4314-946D-FCB2C0A0919E}"/>
  <bookViews>
    <workbookView xWindow="-120" yWindow="-120" windowWidth="29040" windowHeight="15840" xr2:uid="{00000000-000D-0000-FFFF-FFFF00000000}"/>
  </bookViews>
  <sheets>
    <sheet name="Plan Acción MIPG (2024)" sheetId="3" r:id="rId1"/>
  </sheets>
  <definedNames>
    <definedName name="_xlnm._FilterDatabase" localSheetId="0" hidden="1">'Plan Acción MIPG (2024)'!$A$5:$J$62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4" i="3" l="1"/>
</calcChain>
</file>

<file path=xl/sharedStrings.xml><?xml version="1.0" encoding="utf-8"?>
<sst xmlns="http://schemas.openxmlformats.org/spreadsheetml/2006/main" count="451" uniqueCount="288">
  <si>
    <t>PLAN DE ACCIÓN INSTITUCIONAL MIPG 2024</t>
  </si>
  <si>
    <t>El plan de acción institucional MIPG propuesto contiene las acciones llevadas a cabo por la Institución para cumplir con los objetivos y metas trazados en el marco de la adopción del Modelo Integrado de Planeación y Gestión, con el fin de generar resultados en concordancia con el plan de desarrollo institucional y resuelvan las necesidades y problemas de los grupos de interés, con integridad y calidad en el servicio.</t>
  </si>
  <si>
    <t>Fecha de modificación: Agosto 9 de 2024</t>
  </si>
  <si>
    <t>n.°</t>
  </si>
  <si>
    <t>FUENTE*</t>
  </si>
  <si>
    <t>Actividad/Acción</t>
  </si>
  <si>
    <t>Entregable</t>
  </si>
  <si>
    <t>Responsable(s)</t>
  </si>
  <si>
    <t>Fecha de inicio</t>
  </si>
  <si>
    <t>Fecha Fin</t>
  </si>
  <si>
    <t>AVANCE</t>
  </si>
  <si>
    <t>Observaciones</t>
  </si>
  <si>
    <t>GDI249</t>
  </si>
  <si>
    <t>Revisar referentes en otras instituciones que hayan implementado un gobierno de datos</t>
  </si>
  <si>
    <t>Documento con la consolidación de los resultados</t>
  </si>
  <si>
    <t>Mesa Técnica de Gobierno de Datos: DCGD, DTIC y UIAES</t>
  </si>
  <si>
    <t>enero de 2024</t>
  </si>
  <si>
    <t>junio de 2024</t>
  </si>
  <si>
    <t>GDI200
GDI267</t>
  </si>
  <si>
    <t>Aplicar el autodiagnóstico de Gobierno Digital del MIPG, específicamente las preguntas relacionadas con gobierno de datos, y analizar resultados.</t>
  </si>
  <si>
    <t>GDI249
GDI251</t>
  </si>
  <si>
    <t>Revisar los resultados del FURAG asociados a la gobernanza de datos en la UIS.</t>
  </si>
  <si>
    <t>GDI253</t>
  </si>
  <si>
    <t>Identificar los datos, adicionales a los obligatorios, que se podrían publicar en el portal gubernalmental de datos abiertos</t>
  </si>
  <si>
    <t>diciembre de 2024</t>
  </si>
  <si>
    <t>GDI246</t>
  </si>
  <si>
    <t>Definir del Ciclo de Vida de los Datos de la UIS</t>
  </si>
  <si>
    <t>GDI249 
GDI250</t>
  </si>
  <si>
    <t>Construir el Mapa de Información de la UIS, incluyendo los datos maestros y el diccionario de datos.</t>
  </si>
  <si>
    <t>Definir el modelo de gobierno de datos de la UIS</t>
  </si>
  <si>
    <t>SEC204 g.</t>
  </si>
  <si>
    <t xml:space="preserve">Realizar un seguimiento y analisis de los datos recolectados por la herramienta Google Analytics de usuarios y visitas de contenidos en los sitios web </t>
  </si>
  <si>
    <t>Informe semestral de tráfico de visitas y de contenido más visitado</t>
  </si>
  <si>
    <t>Equipo de Desarrollo Web UIS</t>
  </si>
  <si>
    <t>SEC204 h.</t>
  </si>
  <si>
    <t>Validar los diseños y estructuras de navegación e interacción web con los diferentes perfiles de usuarios web de la institución</t>
  </si>
  <si>
    <t>Informe semestral de rediseños de elementos gráficos o de estructura web</t>
  </si>
  <si>
    <t>SEC204 i.</t>
  </si>
  <si>
    <t>Revisar y modificar los elementos textuales (español e inglés) en los sitios web, para optimizar los elementos linguisticos para mejorar la comunicación web</t>
  </si>
  <si>
    <t>Informe semestral de modificación y/o revisión de contenido textual implementado en sitios web</t>
  </si>
  <si>
    <t>SEC214 c</t>
  </si>
  <si>
    <t>Actualizar, mantener y desarrollar contenido web para los sitios web que contentan la oferta académica de la UIS</t>
  </si>
  <si>
    <t>Informe semestral de los sitios (inscripciones.uis.edu.co, pregrados.uis.edu.co, posgrados.uis.edu.co y cursos.uis.edu.co).</t>
  </si>
  <si>
    <t>SEC215 d</t>
  </si>
  <si>
    <t>Verificar los horarios de atención en sedes físicas e incorporación de mapas de sedes físicas para facilitar el atendimiento presencial.</t>
  </si>
  <si>
    <t>Informe anual de elementos desarrollados</t>
  </si>
  <si>
    <t>SEC220 a</t>
  </si>
  <si>
    <t>Verificar los criterios de accesibilidad AA</t>
  </si>
  <si>
    <t>Informe semestral de la verificación de criterios de accesibilidad AA en los sitios web institucionales</t>
  </si>
  <si>
    <t>INT202
INT204</t>
  </si>
  <si>
    <t>Construir y aplicar encuestas y/o evaluaciones sobre la apropiación del Código de Integridad</t>
  </si>
  <si>
    <t>Resultados obtenidos por los participantes de las encuestas/evaluaciones</t>
  </si>
  <si>
    <t>DGTH - Subproceso Desarrollo Humano Organizacional</t>
  </si>
  <si>
    <t>INT202
INT203</t>
  </si>
  <si>
    <t>Mantener estrategias lúdicas y pedagógicas como Juntos por el Buen Trato en las unidades</t>
  </si>
  <si>
    <t>Formatos de asistencia, registro fotográfico</t>
  </si>
  <si>
    <t>INT202</t>
  </si>
  <si>
    <t>Desarrollar actividades pedagógicas y lúdicas para su apropiación por parte de servidores y contratistas, a través del plan de entrenamiento y capacitación del año 2024.</t>
  </si>
  <si>
    <t xml:space="preserve">Plan de entrenamiento y capacitación Semestres I y II del  2024: Jornada Plan anticorrupción y atención al ciudadano: Responsabilidad patrimonial del servidor público. </t>
  </si>
  <si>
    <t xml:space="preserve">DGTH - Subproceso Formación de Personal </t>
  </si>
  <si>
    <t>INT203</t>
  </si>
  <si>
    <t>Desarrollar actividades pedagógicas y hacer seguimiento a la realización del curso de integridad, transparencia y lucha contra la corrupción por parte de servidores y contratistas vinculados en la presente vigencia</t>
  </si>
  <si>
    <t>Plan de entrenamiento y capacitación Semestres I y II del  2024</t>
  </si>
  <si>
    <t>INT207</t>
  </si>
  <si>
    <t>Realizar capacitación en la política de gestión del conocimiento, incluyéndola en el plan de entrenamiento y capacitación del año 2024.</t>
  </si>
  <si>
    <t>Formación a incluir en el Plan de entrenamiento y capacitación 2024</t>
  </si>
  <si>
    <t>INT208</t>
  </si>
  <si>
    <t xml:space="preserve">Incorporar en las comunicaciones realizadas por subproceso Formación de Personal, información relativa al conflicto de intereses que se puede presentar en el trámites relativos a comisión de estudios, comisión para estancia posdoctoral y año sabático. </t>
  </si>
  <si>
    <t xml:space="preserve">Correos informativos del procedimiento de solicitud de situación administrativa (Ce, CpEP, y Año Sabático), indicando la necesidad de advertir y evitar el conflicto de interés, adjuntando manual para conocimiento. </t>
  </si>
  <si>
    <t>INT208
INT210
INT211</t>
  </si>
  <si>
    <t>Diseñar y difundir cápsulas informativas relacionadas con identificación y gestión de conflictos de interés</t>
  </si>
  <si>
    <t>Cápsulas</t>
  </si>
  <si>
    <t>GCI209
GCI210
GCI216</t>
  </si>
  <si>
    <t>Diseñar e implementar el Plan de Incentivos a través de proyectos individuales o por equipos, enfocados en el Código de Integridad y la Innovación institucional</t>
  </si>
  <si>
    <t>Reporte de las actividades implementadas del plan de incentivos</t>
  </si>
  <si>
    <t>GDI215</t>
  </si>
  <si>
    <t>Realizar el seguimiento al Tablero de indicadores del PETI</t>
  </si>
  <si>
    <t>Seguimiento continuo en el tablero diseñado</t>
  </si>
  <si>
    <t>División de Tecnologías de la Información y la Comunicación - DTIC</t>
  </si>
  <si>
    <t>GDI235</t>
  </si>
  <si>
    <t>Incluir la Guía institucional para la identificación de activos de información al Sistema de Gestión de Calidad</t>
  </si>
  <si>
    <t>Guía incluida en el SGC</t>
  </si>
  <si>
    <t>noviembre de 2023</t>
  </si>
  <si>
    <t xml:space="preserve"> GDI236
SDI209</t>
  </si>
  <si>
    <t>Elaborar guía para la metodología de riesgos de seguridad digital</t>
  </si>
  <si>
    <t>Guía riesgos de seguridad digital</t>
  </si>
  <si>
    <t xml:space="preserve">Actualizar el mapa de riesgos de seguridad digital (Incluir la revisión y análisis de riesgos de los servicios de nube) </t>
  </si>
  <si>
    <t>Mapa de riesgos de seguridad digital actualizado (incluyendo servicios de nube)</t>
  </si>
  <si>
    <t>GDI239</t>
  </si>
  <si>
    <t>Definir los indicadores para medir la eficiencia y eficacia de la implementación del MSPI en la entidad</t>
  </si>
  <si>
    <t>Hoja de vida de indicadores MSPI</t>
  </si>
  <si>
    <t>SDI206</t>
  </si>
  <si>
    <t>Presentar el documento de continuidad del negocio (BCP) al Comité Institucional de Gestión y Desempeño para aprobación.</t>
  </si>
  <si>
    <t>Documento de continuidad del negocio (BCP) de la DTIC presentado</t>
  </si>
  <si>
    <t>SDI217</t>
  </si>
  <si>
    <t>Socializar al Comité Institucional de Gestión y Desempeño los resultados del autodiagnóstico de seguridad de la información.</t>
  </si>
  <si>
    <t>Acta de comité en el cual se socializó el autodiagnóstico</t>
  </si>
  <si>
    <t>Plan Acción Equipo MIPG</t>
  </si>
  <si>
    <t>Revisión DOFA vs lineamientos de riesgos de seguridad digital</t>
  </si>
  <si>
    <t>Matriz DOFA actualizada</t>
  </si>
  <si>
    <t>Equipo técnico MIPG
División de Tecnologías de la Información y la Comunicación - DTIC</t>
  </si>
  <si>
    <t>febrero de 2024</t>
  </si>
  <si>
    <t>Actualizar la Matriz de roles, responsabilidades y autoridades frente a la nueva política de seguridad y privacidad de la información</t>
  </si>
  <si>
    <t>Matriz de roles, responsabilidades y autoridades actualizada</t>
  </si>
  <si>
    <t>Apoyar la actualización de la Matriz de planeación estratégica, incluyendo la relación entre indicadores de proceso e indicadores de PDI</t>
  </si>
  <si>
    <t>Matriz de planeación estratégica actualizada</t>
  </si>
  <si>
    <t xml:space="preserve">Equipo Técnico MIPG </t>
  </si>
  <si>
    <t>Revisar la matriz de interacción de información para implementar el esquema de las lineas de defensa</t>
  </si>
  <si>
    <t>Matriz de de interacción de información</t>
  </si>
  <si>
    <t>Evaluación Independiente Sistema de Control Interno</t>
  </si>
  <si>
    <t>Revisar la articulación del Manual de Administración de Riesgos, el Manual de Gestión Integrado y la Matriz de Roles, Responsabilidades y Autoridades.</t>
  </si>
  <si>
    <t>Manual Administración de Riesgos actualizado</t>
  </si>
  <si>
    <t>Equipo Técnico MIPG</t>
  </si>
  <si>
    <t>El Manual de Gestión Integrado se actualizó teniendo en cuenta el Manual de Administración de Riesgos  y la Matriz de Roles, Responsabilidades y Autoridades vigentes en septiembre 4 de 2024.</t>
  </si>
  <si>
    <t>Hacer seguimiento al plan de acción para la actualización de los mapas de riesgos por proceso.</t>
  </si>
  <si>
    <t>Mapa de riesgos institucional actualizado</t>
  </si>
  <si>
    <t>Se acompañaron todos los procesos para la actualización de los mapas de riesgos de gestión según la nueva metodología.</t>
  </si>
  <si>
    <t>Recomendación DAFP</t>
  </si>
  <si>
    <t>Apoyar la formulación de la propuesta de Estrategia de participación ciudadana</t>
  </si>
  <si>
    <t>Estrategia de participación ciudadana</t>
  </si>
  <si>
    <t>Se reprograma para la vigencia 2025.</t>
  </si>
  <si>
    <t>TRA219</t>
  </si>
  <si>
    <t>Apoyar la formulación de la propuesta de lineamientos de la guía de lenguaje claro</t>
  </si>
  <si>
    <t>Propuesta de lineamientos de la guía de lenguaje claro</t>
  </si>
  <si>
    <t>Secretaría General
Dirección de comunicaciones
División de Publicaciones
Equipo Técnico MIPG</t>
  </si>
  <si>
    <t>TRA225</t>
  </si>
  <si>
    <t xml:space="preserve">Elaborar propuesta de inclusión en sitio "atención al ciudadano" del ítem "pida una cita" </t>
  </si>
  <si>
    <t xml:space="preserve">propuesta de inclusión en sitio "atención al ciudadano" del ítem "pida una cita" </t>
  </si>
  <si>
    <t>CIN200</t>
  </si>
  <si>
    <t>Presentar en el marco del Comité Institucional de Coordinación de Control Interno CICCI el análisis de las encuestas de clima laboral y encuestas de percepción realizadas por la Diviisón de Gestión de Talento Humano.</t>
  </si>
  <si>
    <t>Actas del CICCI</t>
  </si>
  <si>
    <t xml:space="preserve">Director de Control Interno y Evaluación de Gestión </t>
  </si>
  <si>
    <t>Se anexa en documento Word, imagen acta 2 del 9 de octubre, con la agenda del Comité aprobada</t>
  </si>
  <si>
    <t>CIN205</t>
  </si>
  <si>
    <t xml:space="preserve">Verificar que el plan estratégico de talento humano haya desarrollado acciones encaminadas a:  
•Identificar o mitiar los riesgos asociados a injerencias en los procesos de selección de los servidores (politización, clientelismo, arbitrariedad, entre otros)
•Proveer la totalidad de los empleos bajo el principio del mérito, independientemente de su naturaleza (criterios de idoneidad técnicamente valorados)
• Los procesos de selección se fundamentaron en los perfiles de competencias y requisitos mínimos de cada empleo y su cumplimiento por parte de las personas que los ocupan
• Atender las causales de retiro estrictamente señaladas por la ley
• Evaluar el aporte de los procesos de capacitación, al mejoramiento de las competencias, habilidades o conocimientos de los servidores
</t>
  </si>
  <si>
    <t xml:space="preserve">Reporte o informe de seguimiento </t>
  </si>
  <si>
    <t xml:space="preserve">Director y profesional de de Control Interno y Evaluación de Gestión </t>
  </si>
  <si>
    <t>GDI240</t>
  </si>
  <si>
    <t>Realizar una evaluación, sea esta, a través de una auditoría o evaluación, donde en el alcance se revisen los requisitos para implementar un sistema de gestión de la calidad de la información, en relación a los lineamientos de la norma ISO 27001</t>
  </si>
  <si>
    <t>Informe de seguimiento y/o auditoría</t>
  </si>
  <si>
    <t>*Elaborar un plan de trabajo para identificar la necesidad de tecnología y/o medios que permita y facilite la comunicación y publicación de información para personas con discapacidad auditiva.
*Presentar la propuesta del plan de trabajo en el Comité Institucional de Gestión y Desempeño.</t>
  </si>
  <si>
    <t xml:space="preserve">Documento propuesta del plan de trabajo </t>
  </si>
  <si>
    <t xml:space="preserve">Vicerrectoría Administrativa </t>
  </si>
  <si>
    <t>Gestión Política de Transparencia y Acceso a la Información</t>
  </si>
  <si>
    <t>Gestionar la aprobación y publicación del Manual de implementación (procedimientos) en el sistema de gestión de calidad</t>
  </si>
  <si>
    <t>Manual de implementación aprobado y publicado</t>
  </si>
  <si>
    <t>RTR200 / RTR201 / RTR207 / RTR209</t>
  </si>
  <si>
    <t>Identificar OPAS e inscribir al menos una OPA en el SUIT.</t>
  </si>
  <si>
    <t>OPA inscrita en el SUIT</t>
  </si>
  <si>
    <t>Mesa Técnica RT</t>
  </si>
  <si>
    <t>marzo de 2024</t>
  </si>
  <si>
    <t>noviembre de 2024</t>
  </si>
  <si>
    <t>RTR202 / RTR227/ RTR228/RTR229</t>
  </si>
  <si>
    <t>Elaborar la Estrategía de Racionalización de Trámites para la vigencia 2024 y registrarla en el SUIT.</t>
  </si>
  <si>
    <t>Estrategia de racionalización por trámite en el SUIT registrada</t>
  </si>
  <si>
    <t>17 de enero de 2024</t>
  </si>
  <si>
    <t>31 de enero de 2024</t>
  </si>
  <si>
    <t>RTR203 / RTR204 /RTR205</t>
  </si>
  <si>
    <t>Elaborar propuesta con los procesos responsables del plan de difusión de Trámites, consultas y OPAS.</t>
  </si>
  <si>
    <t>Propuesta plan de difusión de Trámites, consultas y OPAS</t>
  </si>
  <si>
    <t>Mesa Técnica RT
Dirección de Comunicaciones
Procesos Responsables</t>
  </si>
  <si>
    <t>mayo de 2024</t>
  </si>
  <si>
    <t>RTR206</t>
  </si>
  <si>
    <t>Revisar y actualizar la forma en que se realizan los trámites que están inscritos en el SUIT (totalmente o parcialmente en línea).</t>
  </si>
  <si>
    <t>Trámite actualizado en el SUIT</t>
  </si>
  <si>
    <t>Mesa Técnica RT
Unidades responsables</t>
  </si>
  <si>
    <t>RTR208</t>
  </si>
  <si>
    <t>Revisar la información sobre caracterización de usuarios de los trámites que están inscritos en el SUIT.</t>
  </si>
  <si>
    <t>Reporte de información revisada</t>
  </si>
  <si>
    <t>agosto de 2024</t>
  </si>
  <si>
    <t>RTR214</t>
  </si>
  <si>
    <t>Consultar la información de los trámites registrados en el SUIT totalmente y parcialmente en línea y validar cuáles permiten el seguimiento en línea.</t>
  </si>
  <si>
    <t>Archivo actualizado y publicado en el micrositio de  Atención al ciudadano en relación a los trámites registrados en el SUIT</t>
  </si>
  <si>
    <t>RTR216</t>
  </si>
  <si>
    <t>Orientar a los procesos responsables en la medición de la satisfacción de los usuarios de los trámites inscritos en el SUIT .</t>
  </si>
  <si>
    <t>Instrumentos de medición propuestos por los procesos responsables.</t>
  </si>
  <si>
    <t>Procesos responsables de los trámites (Admisiones y registro académico, Relaciones Exteriores, Instituto de Lenguas, Financiero)
Mesa Técnica RT</t>
  </si>
  <si>
    <t>octubre de 2024</t>
  </si>
  <si>
    <t>RTR217</t>
  </si>
  <si>
    <t>Revisar y actualizar la información  sobre los trámites que están inscritos en el SUIT, para identificar cuántos trámites se digitalizaron y cuántos se automatizaron en la vigencia 2023.</t>
  </si>
  <si>
    <t>Archivo actualizado y publicado en el micrositio de  Atención al ciudadano en relación de los trámites registrados en el SUIT</t>
  </si>
  <si>
    <t>julio de 2024</t>
  </si>
  <si>
    <t>RTR218</t>
  </si>
  <si>
    <t>Consultar a los procesos responsables de los trámites si se requieren servicios de intercambio de información con otras Entidades para la realización de los trámites inscritos en el SUIT.</t>
  </si>
  <si>
    <t>Comunicación enviada a los procesos responsables</t>
  </si>
  <si>
    <t>RTR226</t>
  </si>
  <si>
    <r>
      <rPr>
        <sz val="11"/>
        <color rgb="FF000000"/>
        <rFont val="Humanst521 BT"/>
        <family val="2"/>
      </rPr>
      <t xml:space="preserve">Identificar los factores que la Universidad debe tener en cuenta para priorizar la mejora de trámites u otros procedimientos.  </t>
    </r>
    <r>
      <rPr>
        <sz val="11"/>
        <color rgb="FF7030A0"/>
        <rFont val="Humanst521 BT"/>
        <family val="2"/>
      </rPr>
      <t xml:space="preserve"> </t>
    </r>
  </si>
  <si>
    <t>Manual para la Racionalización de Trámites en la Universidad</t>
  </si>
  <si>
    <t xml:space="preserve">Mesa Técnica RT
</t>
  </si>
  <si>
    <t>RTR230</t>
  </si>
  <si>
    <t>Solicitar a los procesos responsables de los trámites, el registro de los datos de operación en el SUIT.</t>
  </si>
  <si>
    <t>Roles asignados a los Gestores de Datos de los procesos responsables y cargue de información</t>
  </si>
  <si>
    <t>RTR231</t>
  </si>
  <si>
    <t xml:space="preserve">Identificar los beneficios que obtiene el ciudadano con la estrategía de racionalización de trámites.  </t>
  </si>
  <si>
    <t xml:space="preserve">Estrategia de racionalización registrada en el SUIT </t>
  </si>
  <si>
    <t>RTR233</t>
  </si>
  <si>
    <t>Consolidación de los documentos requeridos para el trámite de inscripción en el Registro Único de Series Documentales</t>
  </si>
  <si>
    <t>Documentos requeridos para trámite</t>
  </si>
  <si>
    <t>Dirección de Certificación y Gestión Documental</t>
  </si>
  <si>
    <t>enero de 2022</t>
  </si>
  <si>
    <t>diciembre de 2023</t>
  </si>
  <si>
    <t>Durante el periodo se realizaron diferentes validaciones de diseños y estructuras de navegación e interacción web según las necesidades de comunicación identificadas tanto por el Equipo de Desarrollo Web como por las UAA. Dado que es un proceso continuo y amplio se detallan en observaciones los principales logros obtenido por el equipo en esta materia.</t>
  </si>
  <si>
    <t>Los sitios web que contienen la oferta académica de la UIS presentaron importantes actualizaciones en diseño y contenido durante 2024. Para el sitio de inscripciones se realizaron las actualizaciones referentes al proceso de inscripción del 2024-1 y 2024-2. Para los Micrositios de Pregrados y Posgrados se realizó la migración y actualización de los contenidos de la oferta acedémica y para el sitio de Cursos se realizó la carga de 46 cursos. Los datos de cantidad de contenido, usuarios, visistas y eventos relacionados a cada uno de los sitios que contiene la oferta académica pueden ser observados al documento Seguimiento a tráfico Web sitios web UIS relacionado en el punto 8 del presente informe</t>
  </si>
  <si>
    <t xml:space="preserve">Se realizó una verificación de los horarios de atención publicados en los pie de página de los sitios web institucionales el cual corresponde de lunes a viernes de 7:00 a.m. a 12:00 m. y de 2:00 p.m. a 5:00 p.m., así como la verificación de las extensiones telefónicas de cada una de las UAA. Para el caso del Campus Principal se completó el mapa de las instalaciones físicas así como una iconógrafía asociada a cada uno de los edificios que componen dicha sede. </t>
  </si>
  <si>
    <t>El documento contiene el listado de Micrositios realcionado con su estado de criterios de accesibilidad:
Cumple (sitios con implementación de criterios AA), Diagnóstico (sitios con los que se tiene una muestra representativa de los ajustes que se van a realizar para el cumplimiento de criterios AA), No Aplica (para sitios funcionales que no están con acceso al público), En Construcción (para sitios que no cuentan con todo el contenido y por lo tanto no se puede hacer la validación), Migración (Para aquellos sitios cuyo contenido está siento trasladado a otro sitio que sí cumpla con los criterios).
En el documento se observa que el índice de contenido estático es del 80% y  del contenido dinámico es del 23%, este indicador está principalmente por la ausencia de criterios de accesibilidad en el sitio comunicaciones.uis.edu.co a acargo de la Dirección de Comunicaciones</t>
  </si>
  <si>
    <t>Se reporta avance en informe pdf</t>
  </si>
  <si>
    <t xml:space="preserve">Se revisó en el Comité Institucional de Control Interno. Se remite avance en documento word </t>
  </si>
  <si>
    <t>Se realizó la revisión de la Matriz de interacción de información incluyendo reportes o comunicaciones especificadas en el esquema de las lineas de defensa según la Matriz de roles y responsabilidades. Se publicó en intranet el 15 de noviembre de 2024</t>
  </si>
  <si>
    <t>Se evalúa la opción de incluir el ítem referente a citas para bienestar pero no se considera pertinente por la dinámica actual del sistema y el acceso limitado a algunos servicios</t>
  </si>
  <si>
    <t>Actualizado bajo la metodología anterior, teniendo en cuenta que la nueva metodología está recientemente definida.</t>
  </si>
  <si>
    <t>El Manual de Implementación de las Políticas de Seguridad y Privacidad de la Información ya se encuentra publicado en el SGC</t>
  </si>
  <si>
    <t>Se reprograma este compromiso y se ajusta por: Incluir el BCP en los documentos del SGC - (aprobación por el Rector).</t>
  </si>
  <si>
    <t>Implementar la Estrategía de Racionalización de Trámites para la vigencia 2024.</t>
  </si>
  <si>
    <t>Elaborar manual metodológico  para la Racionalización de Trámites en la Universidad.</t>
  </si>
  <si>
    <t>Manual Metodológico de Racionalización de Trámites</t>
  </si>
  <si>
    <t>Seguimiento a planes de acción de la Estrategía de Racionalización de Trámites 2024</t>
  </si>
  <si>
    <r>
      <t xml:space="preserve">Se actualizaron 11 trámites en la estrategia 2024 en el SUIT, de los cuales 4 cambiaron de el medio:
</t>
    </r>
    <r>
      <rPr>
        <b/>
        <sz val="11"/>
        <color theme="1"/>
        <rFont val="Humanst521 BT"/>
        <family val="2"/>
      </rPr>
      <t>3 Trámites</t>
    </r>
    <r>
      <rPr>
        <sz val="11"/>
        <color theme="1"/>
        <rFont val="Humanst521 BT"/>
        <family val="2"/>
      </rPr>
      <t xml:space="preserve">: Presencial a Totalmente en línea ( Transferencia de programas de pregado, Aplazamiento de semestre, cancelación de la matrícula)
</t>
    </r>
    <r>
      <rPr>
        <b/>
        <sz val="11"/>
        <color theme="1"/>
        <rFont val="Humanst521 BT"/>
        <family val="2"/>
      </rPr>
      <t>1 Trámite:</t>
    </r>
    <r>
      <rPr>
        <sz val="11"/>
        <color theme="1"/>
        <rFont val="Humanst521 BT"/>
        <family val="2"/>
      </rPr>
      <t xml:space="preserve"> Parcialmente a Totalmente en Línea (Reingreso a un programa académico)
Se actualiza el inventario de trámites.</t>
    </r>
  </si>
  <si>
    <t>Se incluyó una columna y una gráfica en el reporte del inventario de trámites, para caracterizar a los usuarios según lo definido en la Matriz de Grupos de Interés.</t>
  </si>
  <si>
    <t>Se realizó reunión con los procesos responsables y DTIC para revisar el tema. Se concluyó que ninguno de los trámites inscritos en el SUIT poseen intercambio de información.</t>
  </si>
  <si>
    <t>Elaboración de los criterios para la priorización de los trámites a mejorar, se consolida en un formato de Excel, teniendo en cuenta la metodología del DAFP.
Además, el formato se incluye como un anexo del Manual Metodológico de Racionalización de Trámites, documento elaborado por la Mesa de Trámites.</t>
  </si>
  <si>
    <t>Reunión con los gestores de operación para hacer el seguimiento del primer registro de datos de operación en el SUIT.
Periódicamente desde  Planeación se envían correos solicitando y recordando el reporte de los datos de operación en el SUIT.
Se definicieron los roles del SUIT  y se incluyen en el Manual Metodológico de racionalización de trámites.</t>
  </si>
  <si>
    <t xml:space="preserve">Los beneficios que obtiene el ciudadano con la racionalización de trámites se definen en la Estrategia de Racionalización de Trámites, publicada en el SUIT, la cual hace parte del componente 2 del PAAC y se publica en el micrositio de Atención al Ciudadano. </t>
  </si>
  <si>
    <t>Porcentaje Total</t>
  </si>
  <si>
    <t>Evidencia</t>
  </si>
  <si>
    <t>1_Referentes Gobierno de Datos</t>
  </si>
  <si>
    <t>2. Diagnóstico MRAE</t>
  </si>
  <si>
    <t>3_Resultados FURAG 2022_Gobierno Digital</t>
  </si>
  <si>
    <t>Los datos corresponden al periodo comprendido entre el 1 de enero al 15 de octubre. No todos los sitios registran tráfico dado que no todos son de acceso público o se encuentran en proceso de migración. En el documento se incluye el contenido dinámico y el contenido estático de cada uno de los sitios. Los Micrositios estan organizados de mayor a menor tráfico. Se hace 2 veces en el año (1 en mayo y otro en octubre)</t>
  </si>
  <si>
    <t>A la fecha de presentación del informe se han atendido 952 tickets por Mesa de Ayuda para la creación, modificación y actualización de contenido web implementados.</t>
  </si>
  <si>
    <t>https://www.uis.edu.co/intranet/calidad/documentos/serv_informaticos_telecomunicaciones/ServiciosTecnologiasInformacion/Manuales/MSI.02.pdf</t>
  </si>
  <si>
    <t>DTIC envió propuesta de ajuste a la DOFA teniendo en cuenta los lineamientos de riesgos de seguridad digital. Sin embargo, teniendo en cuenta la enmienda de cambio climático que se debe adoptar según la ISO 9001:2015 es necesario realizar ajustes adicionales a la matriz DOFA, los cuales se proyectan realizar durante el primer semestre de 2025.</t>
  </si>
  <si>
    <t>Se hizo reunión con DTIC para revisión la Matriz de roles y responsabilidades. Posteriormente según correo electrónico se indica que los roles y responsabilidades se encuentran en la tabla 1 de las políticas de seguridad y privacidad de la información. Por tanto, no se considera necesario incluir nuevamente la tabla en la matriz y solo se hará una referenciación.</t>
  </si>
  <si>
    <t>Matriz con los ajustes de lineamientos de riesgos de seguridad digital</t>
  </si>
  <si>
    <t>Correo electrónico de DTIC diciembre 16 de 2024</t>
  </si>
  <si>
    <t>https://www.uis.edu.co/intranet/calidad/documentos/direccion%20institucional/Anexos/Anexo5.xlsx</t>
  </si>
  <si>
    <t>https://www.uis.edu.co/intranet/calidad/documentos/direccion%20institucional/MANUAL%20DE%20CALIDAD/MDI.01.pdf</t>
  </si>
  <si>
    <t>https://www.uis.edu.co/intranet/calidad/mapa_riesgos.html</t>
  </si>
  <si>
    <t>Correo electrónico de SGC el 14 de mayo de 2024</t>
  </si>
  <si>
    <t>Fecha de seguimiento: febrero 21 de 2025</t>
  </si>
  <si>
    <t>4. Informe "Identificación de los datos a publicar en el Portal Gubernamental de Datos Abiertos", con un Anexo.</t>
  </si>
  <si>
    <t>5. Ciclo de Vida de Datos (Versión 1).</t>
  </si>
  <si>
    <t>6. Mapa de Información (Versión 1)</t>
  </si>
  <si>
    <t>7. Modelo de Gobierno de Datos (Propuesta RENATA)</t>
  </si>
  <si>
    <t>https://uis.edu.co/mapa/</t>
  </si>
  <si>
    <t>Documento Seguimiento a tráfico Web sitios web UIS</t>
  </si>
  <si>
    <t>imagen: Informe anual de modificación yo revisión de contenido web</t>
  </si>
  <si>
    <t>Seguimiento cumplimiento de Criterios de Accesibilidad Sitios Web UIS</t>
  </si>
  <si>
    <r>
      <t xml:space="preserve">Se listan a continuación </t>
    </r>
    <r>
      <rPr>
        <u/>
        <sz val="11"/>
        <color theme="1"/>
        <rFont val="Humanst521 BT"/>
        <family val="2"/>
      </rPr>
      <t>algunas</t>
    </r>
    <r>
      <rPr>
        <sz val="11"/>
        <color theme="1"/>
        <rFont val="Humanst521 BT"/>
        <family val="2"/>
      </rPr>
      <t xml:space="preserve"> de las páginas rediseñadas e implementadas en 2024 a la fecha del presente informe:
Herramientas IPRED: https://uis.edu.co/uis-ipred-herramientas-es/
La Casa de la Lectura: https://biblioteca.uis.edu.co/casa-de-la-lectura/
Plantilla Posgrados: https://posgrados.uis.edu.co/ 
Inicio Micrositio de Investigación: https://investigacion.uis.edu.co/inicio/
Inscripciones de Posgrado: https://posgrados.uis.edu.co/inscripciones/
Eureka: https://eureka.uis.edu.co/
Aula Virtual de Aprendizaje: https://uis.edu.co/aula-virtual/
Bienestar Estudiantil
https://estudiantes.uis.edu.co/bienestar-estudiantil/
https://estudiantes.uis.edu.co/servicios-bienestar-estudiantil/
Plantilla para Noticias</t>
    </r>
  </si>
  <si>
    <t xml:space="preserve">Se crearon encuestas para medir la apropiación del Código de Integridad en la Comunidad Universitaria y en el primer semestre de 2024 se aplicaron en las sedes regionales. Durante el segundo semestre se están tomando muestras en algunas unidades de la sede central de la Universidad. Con las encuestas aplicadas se validó el instrumento, el cual se utilizará en las actividades de formación asociadas al Código de Integridad que lleve a cabo la DGTH </t>
  </si>
  <si>
    <t>Cierre y cumplimiento efectivo a diciembre de 2024.
Soporte: Encuesta_Código_Integridad</t>
  </si>
  <si>
    <t>Se desarrolló la estrategia en la Escuela de Deportes, Sección Inventarios, Sección Presupuesto, Planta Física, Contratistas Vigilancia, Escuela de Química, Escuela de Microbiologia, Relaciones Exteriores, Escuela de Geología, Escuela de Ingeniería Química (151 participantes)</t>
  </si>
  <si>
    <t>Cierre y cumplimiento efectivo a diciembre de 2024.
Soporte: fotografías, formatos de asistencia</t>
  </si>
  <si>
    <t>Plan de entrenamiento y capacitación, semestres I y II del  2024: Jornada Plan Anticorrupción y Atención al Ciudadano: Responsabilidad patrimonial del servidor público, fue realizado de manera presencial en las sedes regionales de la Universidad, y además, fue ofrecido y desarrollado para la sede central de la UIS.</t>
  </si>
  <si>
    <t xml:space="preserve">Cierre y cumplimiento efectivo a diciembre de 2024.
Se desarrollaron las actividades de capacitación planteadas y fueron incluídas en el Plan de entrenamiento y capacitación, semestres I y II del  2024. </t>
  </si>
  <si>
    <t xml:space="preserve">Se incorporó mención y se adjunta el Manual de Conflicto de Intereses en las comunicaciones que lo amerritan. </t>
  </si>
  <si>
    <t>Cierre y cumplimiento efectivo a diciembre de 2024.</t>
  </si>
  <si>
    <t>Se enviaron 4 cápsulas informativas por correo institucional, del 27 de agosto al 5 de septiembre de 2024. Se replicó la estrategia en noviembre de 2024</t>
  </si>
  <si>
    <t>Cierre y cumplimiento efectivo a diciembre de 2024.
Soporte: Cápsulas y correos</t>
  </si>
  <si>
    <t>Se han desarrollado las actividades programadas en el Plan de Incentivos. Aplicación de la encuesta de Cultura de la Innovación y Clima Laboral, con la firma Great Place To Work.</t>
  </si>
  <si>
    <t>Cierre y cumplimiento efectivo a diciembre de 2024.
Soporte: Resultados GPTW</t>
  </si>
  <si>
    <t>Indicador Avance PETI 2024.pdf</t>
  </si>
  <si>
    <t>Correo envío de documentos a SGC
Pendientes correcciones, según observaciones de la Coordinación de Calidad</t>
  </si>
  <si>
    <t>Pendientes correcciones, según observaciones de la Coordinación de Calidad</t>
  </si>
  <si>
    <t>Correo envío de documentos a SGC</t>
  </si>
  <si>
    <t>Mapa-de-Riesgos-Seguridad-Digital-2024</t>
  </si>
  <si>
    <t>Acta n.° 5 de 2024 del Comité Institucional de Gestión y Desempeño (18 de noviembre de 2024)</t>
  </si>
  <si>
    <r>
      <t xml:space="preserve">Se realizó la identificación de una  OPA y la inscripción en SUIT .
"Consejería para la movilidad académica " del proceso de Relaciones Exteriores.
Descripción: Brindar claridad sobre el proceso de movilidad académica a los estudiantes.
</t>
    </r>
    <r>
      <rPr>
        <sz val="10"/>
        <color theme="1"/>
        <rFont val="Humanst521 BT"/>
        <family val="2"/>
      </rPr>
      <t>OPA: Otro Procedimiento Administrativo</t>
    </r>
  </si>
  <si>
    <t>https://visorsuit.funcionpublica.gov.co/auth/visor?fi=86556</t>
  </si>
  <si>
    <t>Consolidación de la Estrategia de racionalización por trámites 2024 y registro en el SUIT.</t>
  </si>
  <si>
    <t>https://uis.edu.co/wp-content/uploads/2024/03/Estrategia_Racionalizacion_Tramites_2024.pdf</t>
  </si>
  <si>
    <t>Se elabora un Plan de actividades de difusión, asociado a la Racionalización de Trámites de la Universidad. Frente al rediseño del micrositio de Trámites, se encuentra en proceso la publicación oficial en la página web de la Universidad por parte del Equipo de Desarrollo Web.  Las demás, actividades se cumplieron satisfactoriamente. (Se adjunta el plan de difusión con los respectivos enlaces de evidencia)
Nota: El porcentaje de avance del 94% se calcula de acuerdo con el promedio de cumplimiento de las actividades definidas en el plan de difusión.</t>
  </si>
  <si>
    <t>Plan_de_difusión.xlsx</t>
  </si>
  <si>
    <t>https://uis.edu.co/wp-content/uploads/2024/03/Tramites_Normatividad_Procesos_Costos_Asociados_Formatos_2023.xlsx</t>
  </si>
  <si>
    <t>Inventario_de_Trámites_2024.xlsx</t>
  </si>
  <si>
    <t>Revisión con los procesos responsables y DTIC para determinar que trámites tienen seguimiento en línea para la actualización en SUIT y en el inventario de trámites.</t>
  </si>
  <si>
    <t>Reunión con los gestores de operación para orientar el diseño y aplicación de la encuesta de la percepción de los usuarios de los trámites (Instituto de Lenguas, Relaciones Exteriores, Admisiones y Registro Académico y Financiero). Encuestas aplicadas a los usuarios por parte de los procesos.
 Admisiones y Registro Académico para su aplicación. 
Además, para fortalecer lo anterior, desde Calidad se realizó una revisión con otras Instituciones para diseñar un instrumento con el fin  que los ciudadanos puedan evaluar cualquier trámite que realicen en la Universidad.   Se incluyó el enlace en página web en la información de Trámites.</t>
  </si>
  <si>
    <t>Ver carpeta "Evidencias Act 7"</t>
  </si>
  <si>
    <t>Se incluyó una columna en el reporte del inventario para identificar los trámites digitalizados y automatizados.
Para 2023 se automatizó carnetización y digitalizó matrícula de aspirantes admitidos a programas de pregrado</t>
  </si>
  <si>
    <t xml:space="preserve">Con corte a 31 de diciembre y  según la revisión del cumplimiento de la estrategia realizada por la Dirección de Control Interno y Evaluación de Gestión, se evidencia el avance del 96%.  Lo anterior, teniendo en cuenta que el trámite de renovación de matrícula, con relación a la actividad de actualización del procedimiento no fué realizada por el proceso responsable, esta actividad automáticamente en el SUIT se incorpora para la estrategia 2025. </t>
  </si>
  <si>
    <t xml:space="preserve">Manual Metodológico para la Racionalización de Trámites de la Universidad, elaborado por la Mesa Técnica RT y revisado por los procesos involucrados.
Nota: La aprobación del Manual, se incluye como una actividad para el PDT 2025, el cual se gestionará como documento SGC en el proceso de Dirección Institucional. </t>
  </si>
  <si>
    <t>Evidencia_DTIC_Trámites_FURAG.xlsx</t>
  </si>
  <si>
    <t>Herramienta_para_la_priorización_de_Trámites.xlsx</t>
  </si>
  <si>
    <t>Seguimiento_datos_operación_SUIT_2024 (1).xlsx</t>
  </si>
  <si>
    <t>Informe-seguimiento-Estrategia_2024_DCIEG.pdf</t>
  </si>
  <si>
    <t>PROYECTO_RESOLUCIÓN_MANUAL_RACIONALIZACIÓN_TRÁMITES.docx</t>
  </si>
  <si>
    <t>Consolidación de documentos requeridos: acta de aprobación TRD, Resolución Aprobación TRD Consejo Departamental, Resolución UIS adopción TRD, Resolución convalidación Consejo Departamnetal, Enlace web TRD
Solicitud de documento pendiente: Concepto técnico Consejo Departamental de Archivo
* Observaciones a 30 de enero de 2023:
No se ha culminado la consolidación de la documentación porque estamos en espera de respuesta del Consejo Departamental de Archivos referente a entrega de concepto técnico. La solicitud de remitió el 30 de septiembre de 2022. 
* Observaciones a 18 de agosto de 2023:
El Consejo Departamental de Archivos no ha remitido a la Universidad Industrial de Santander el concepto técnico solicitado. Se buscarán otros mecanismos para poder obtener el concepto necesario que permita dar trámite.
* Observaciones a 9 de febrero de 2024:
A la fecha no se ha recibido el concepto técnico solicitado. Se solicitó verbalmente y se expuso la necesidad ante la secretaria del Consejo Departamental de Archivos y se espera respuesta en la primera sesión del Consejo a realizarse en febrero de 2024.
* Observaciones a 1 de noviembre de 2024:
El Consejo Departamental de Archivos no ha remitido a la Universidad Industrial de Santander el concepto técnico solicitado. En la versión del Furag 2023 eliminaron esta actividad.
* Observaciones a 21 de febrero de 2025:
El Consejo Departamental de Archivos no ha remitido a la Universidad Industrial de Santander el concepto técnico solicitado. En la versión del Furag 2023 eliminaron esta actividad. Se tiene previsto presentar este caso en el próximo Consejo Departamental de Archivos, aún sin programación confirmada.</t>
  </si>
  <si>
    <t>Teniendo en cuenta que la Política de Gestión del Conocimiento y la Innovación de la Universidad Industrial de Santander fue aprobada mediante la Resolución 1615 del 29 de octubre de 2024 y socializada ante el Consejo Académico en su sesión del 19 de noviembre del mismo año, no fue posible incluir una capacitación para su divulgación en 2024. No obstante, se incluye en el plan de acción MIPG para el año 2025.</t>
  </si>
  <si>
    <t xml:space="preserve">Se realizó una propuesta de la relación entre indicadores de proceso e indicadores de PDI, se envió por correo a los líderes de proceso para su validación. Los procesos analizaron varios factores que afectan la adopción de los indicadores del PDI en el marco del SGC.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</si>
</sst>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41" formatCode="_-* #,##0_-;\-* #,##0_-;_-* &quot;-&quot;_-;_-@_-"/>
    <numFmt numFmtId="44" formatCode="_-&quot;$&quot;\ * #,##0.00_-;\-&quot;$&quot;\ * #,##0.00_-;_-&quot;$&quot;\ * &quot;-&quot;??_-;_-@_-"/>
  </numFmts>
  <fonts count="14" x14ac:knownFonts="1">
    <font>
      <sz val="11"/>
      <color theme="1"/>
      <name val="Calibri"/>
      <family val="2"/>
      <scheme val="minor"/>
    </font>
    <font>
      <sz val="11"/>
      <color theme="1"/>
      <name val="Humanst521 BT"/>
      <family val="2"/>
    </font>
    <font>
      <b/>
      <sz val="14"/>
      <color theme="1"/>
      <name val="Humanst521 BT"/>
      <family val="2"/>
    </font>
    <font>
      <sz val="10"/>
      <color theme="1"/>
      <name val="Humanst521 BT"/>
      <family val="2"/>
    </font>
    <font>
      <b/>
      <sz val="11"/>
      <color theme="1"/>
      <name val="Humanst521 BT"/>
      <family val="2"/>
    </font>
    <font>
      <sz val="10"/>
      <name val="Humanst521 BT"/>
      <family val="2"/>
    </font>
    <font>
      <u/>
      <sz val="11"/>
      <color theme="10"/>
      <name val="Calibri"/>
      <family val="2"/>
      <scheme val="minor"/>
    </font>
    <font>
      <sz val="11"/>
      <color theme="1"/>
      <name val="Calibri"/>
      <family val="2"/>
      <scheme val="minor"/>
    </font>
    <font>
      <sz val="11"/>
      <color rgb="FF000000"/>
      <name val="Humanst521 BT"/>
      <family val="2"/>
    </font>
    <font>
      <sz val="11"/>
      <color rgb="FF7030A0"/>
      <name val="Humanst521 BT"/>
      <family val="2"/>
    </font>
    <font>
      <sz val="11"/>
      <name val="Humanst521 BT"/>
      <family val="2"/>
    </font>
    <font>
      <sz val="24"/>
      <name val="Humanst521 BT"/>
      <family val="2"/>
    </font>
    <font>
      <b/>
      <sz val="18"/>
      <color theme="1"/>
      <name val="Humanst521 BT"/>
      <family val="2"/>
    </font>
    <font>
      <u/>
      <sz val="11"/>
      <color theme="1"/>
      <name val="Humanst521 BT"/>
      <family val="2"/>
    </font>
  </fonts>
  <fills count="3">
    <fill>
      <patternFill patternType="none"/>
    </fill>
    <fill>
      <patternFill patternType="gray125"/>
    </fill>
    <fill>
      <patternFill patternType="solid">
        <fgColor theme="7"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1">
    <xf numFmtId="0" fontId="0" fillId="0" borderId="0"/>
    <xf numFmtId="44" fontId="7" fillId="0" borderId="0" applyFont="0" applyFill="0" applyBorder="0" applyAlignment="0" applyProtection="0"/>
    <xf numFmtId="41" fontId="7" fillId="0" borderId="0" applyFont="0" applyFill="0" applyBorder="0" applyAlignment="0" applyProtection="0"/>
    <xf numFmtId="44" fontId="7" fillId="0" borderId="0" applyFont="0" applyFill="0" applyBorder="0" applyAlignment="0" applyProtection="0"/>
    <xf numFmtId="42"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applyNumberForma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applyNumberFormat="0" applyFill="0" applyBorder="0" applyAlignment="0" applyProtection="0"/>
  </cellStyleXfs>
  <cellXfs count="55">
    <xf numFmtId="0" fontId="0" fillId="0" borderId="0" xfId="0"/>
    <xf numFmtId="0" fontId="1"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0" xfId="0" applyFont="1" applyAlignment="1">
      <alignment horizontal="left" vertical="center"/>
    </xf>
    <xf numFmtId="0" fontId="1" fillId="0" borderId="0" xfId="0" applyFont="1"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xf>
    <xf numFmtId="14" fontId="1" fillId="0" borderId="1" xfId="0" applyNumberFormat="1" applyFont="1" applyBorder="1" applyAlignment="1">
      <alignment horizontal="center" vertical="center" wrapText="1"/>
    </xf>
    <xf numFmtId="0" fontId="1" fillId="0" borderId="1" xfId="0" applyFont="1" applyBorder="1" applyAlignment="1">
      <alignment vertical="center" wrapText="1"/>
    </xf>
    <xf numFmtId="0" fontId="8" fillId="0" borderId="1" xfId="0" applyFont="1" applyBorder="1" applyAlignment="1">
      <alignment vertical="center" wrapText="1"/>
    </xf>
    <xf numFmtId="0" fontId="3" fillId="0" borderId="1" xfId="0" applyFont="1" applyBorder="1" applyAlignment="1">
      <alignment horizontal="left" vertical="center" wrapText="1"/>
    </xf>
    <xf numFmtId="0" fontId="1" fillId="0" borderId="3" xfId="0" applyFont="1" applyBorder="1" applyAlignment="1">
      <alignment vertical="center" wrapText="1"/>
    </xf>
    <xf numFmtId="0" fontId="1" fillId="0" borderId="1" xfId="0" applyFont="1" applyBorder="1" applyAlignment="1">
      <alignment horizontal="left" vertical="center" wrapText="1"/>
    </xf>
    <xf numFmtId="0" fontId="1" fillId="0" borderId="4" xfId="0" applyFont="1" applyBorder="1" applyAlignment="1">
      <alignment vertical="center" wrapText="1"/>
    </xf>
    <xf numFmtId="15" fontId="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 fillId="0" borderId="5" xfId="0" applyFont="1" applyBorder="1" applyAlignment="1">
      <alignment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10" fillId="0" borderId="1" xfId="0" applyFont="1" applyBorder="1" applyAlignment="1">
      <alignment horizontal="center" vertical="center" wrapText="1"/>
    </xf>
    <xf numFmtId="0" fontId="4" fillId="0" borderId="0" xfId="0" applyFont="1" applyAlignment="1">
      <alignment horizontal="right" vertical="center" wrapText="1"/>
    </xf>
    <xf numFmtId="14" fontId="5" fillId="0" borderId="1" xfId="0" applyNumberFormat="1" applyFont="1" applyBorder="1" applyAlignment="1">
      <alignment horizontal="center" vertical="center" wrapText="1"/>
    </xf>
    <xf numFmtId="0" fontId="2" fillId="0" borderId="0" xfId="0" applyFont="1" applyAlignment="1">
      <alignment horizontal="center" vertical="center" wrapText="1"/>
    </xf>
    <xf numFmtId="14" fontId="1" fillId="0" borderId="2" xfId="0" applyNumberFormat="1" applyFont="1" applyBorder="1" applyAlignment="1">
      <alignment horizontal="center" vertical="center" wrapText="1"/>
    </xf>
    <xf numFmtId="14" fontId="8" fillId="0" borderId="7" xfId="0" applyNumberFormat="1"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1" fontId="5" fillId="0" borderId="1" xfId="0" applyNumberFormat="1" applyFont="1" applyBorder="1" applyAlignment="1">
      <alignment horizontal="center" vertical="center" wrapText="1"/>
    </xf>
    <xf numFmtId="1" fontId="1" fillId="0" borderId="0" xfId="0" applyNumberFormat="1" applyFont="1" applyAlignment="1">
      <alignment horizontal="center" vertical="center"/>
    </xf>
    <xf numFmtId="0" fontId="10" fillId="0" borderId="1" xfId="0" applyFont="1" applyBorder="1" applyAlignment="1">
      <alignment horizontal="left" vertical="center"/>
    </xf>
    <xf numFmtId="0" fontId="1" fillId="0" borderId="0" xfId="0" applyFont="1" applyBorder="1" applyAlignment="1">
      <alignment horizontal="center" vertical="center"/>
    </xf>
    <xf numFmtId="0" fontId="1" fillId="0" borderId="1" xfId="0" applyFont="1" applyBorder="1" applyAlignment="1">
      <alignment horizontal="justify" vertical="center" wrapText="1"/>
    </xf>
    <xf numFmtId="0" fontId="10" fillId="0" borderId="2" xfId="0" applyFont="1" applyBorder="1" applyAlignment="1">
      <alignment horizontal="justify" vertical="center" wrapText="1"/>
    </xf>
    <xf numFmtId="0" fontId="10" fillId="0" borderId="1" xfId="0" applyFont="1" applyBorder="1" applyAlignment="1">
      <alignment horizontal="justify" vertical="center" wrapText="1"/>
    </xf>
    <xf numFmtId="1" fontId="11" fillId="0" borderId="1" xfId="0" applyNumberFormat="1" applyFont="1" applyBorder="1" applyAlignment="1">
      <alignment horizontal="center" vertical="center" wrapText="1"/>
    </xf>
    <xf numFmtId="0" fontId="12" fillId="0" borderId="0" xfId="0" applyFont="1" applyAlignment="1">
      <alignment horizontal="right" vertical="center" wrapText="1"/>
    </xf>
    <xf numFmtId="0" fontId="1" fillId="0" borderId="0" xfId="0" applyFont="1" applyAlignment="1">
      <alignment horizontal="left" vertical="center" wrapText="1"/>
    </xf>
    <xf numFmtId="0" fontId="0" fillId="0" borderId="1" xfId="0" applyBorder="1" applyAlignment="1">
      <alignment vertical="center"/>
    </xf>
    <xf numFmtId="0" fontId="6" fillId="0" borderId="1" xfId="20" applyBorder="1" applyAlignment="1">
      <alignment horizontal="left" vertical="center" wrapText="1"/>
    </xf>
    <xf numFmtId="0" fontId="6" fillId="0" borderId="1" xfId="20" applyBorder="1" applyAlignment="1">
      <alignment vertical="center"/>
    </xf>
    <xf numFmtId="0" fontId="6" fillId="0" borderId="1" xfId="20" applyBorder="1" applyAlignment="1">
      <alignment horizontal="justify" vertical="center" wrapText="1"/>
    </xf>
    <xf numFmtId="0" fontId="6" fillId="0" borderId="1" xfId="20" applyBorder="1" applyAlignment="1">
      <alignment vertical="center" wrapText="1"/>
    </xf>
    <xf numFmtId="0" fontId="1" fillId="0" borderId="0" xfId="0" applyFont="1" applyAlignment="1">
      <alignment horizontal="left" vertical="center" wrapText="1"/>
    </xf>
  </cellXfs>
  <cellStyles count="21">
    <cellStyle name="Hipervínculo" xfId="20" builtinId="8"/>
    <cellStyle name="Hyperlink" xfId="7" xr:uid="{4B72C20A-0712-4388-9302-8008CF9AB78F}"/>
    <cellStyle name="Millares [0] 2" xfId="2" xr:uid="{AB645D9E-D001-4E2B-BD09-866A2D7157C5}"/>
    <cellStyle name="Moneda [0] 2" xfId="4" xr:uid="{6753F915-962E-49A0-AC51-8D9AC916F1B5}"/>
    <cellStyle name="Moneda 10" xfId="12" xr:uid="{A0528936-8CC7-4E95-AFC9-03663638954E}"/>
    <cellStyle name="Moneda 11" xfId="13" xr:uid="{F8D27B0C-2B7C-44A9-9FA5-3A156DDAE14D}"/>
    <cellStyle name="Moneda 12" xfId="14" xr:uid="{1D451489-C52A-40CD-95BC-5068A91BB899}"/>
    <cellStyle name="Moneda 13" xfId="15" xr:uid="{7FBAD8DE-47FF-435E-AB64-426A5774A55B}"/>
    <cellStyle name="Moneda 14" xfId="16" xr:uid="{C176C871-FEC7-41DB-8B67-64CC5D4BC28E}"/>
    <cellStyle name="Moneda 15" xfId="17" xr:uid="{2BF49A3B-6275-4E1D-A785-2D27C634BD38}"/>
    <cellStyle name="Moneda 16" xfId="18" xr:uid="{F44C0941-4870-4C79-B2D3-3B3E76D22F68}"/>
    <cellStyle name="Moneda 17" xfId="19" xr:uid="{E4842A5E-E890-4F05-9F6D-6F9948B88114}"/>
    <cellStyle name="Moneda 2" xfId="3" xr:uid="{458B26C2-2C91-4148-BCEF-EDF87CC3A747}"/>
    <cellStyle name="Moneda 3" xfId="6" xr:uid="{71EA8D23-6D47-40E0-BD69-00937507877A}"/>
    <cellStyle name="Moneda 4" xfId="1" xr:uid="{DF1D84B0-9238-4216-9C58-4AB01BBCEC2E}"/>
    <cellStyle name="Moneda 5" xfId="10" xr:uid="{CBEAF32D-8600-4EAC-8434-DD81931087F3}"/>
    <cellStyle name="Moneda 6" xfId="8" xr:uid="{20B02D5A-10B6-481E-B3A2-31220E2E764C}"/>
    <cellStyle name="Moneda 7" xfId="5" xr:uid="{324B02DF-2DB4-44AB-9B6D-C6CA51DA8A9E}"/>
    <cellStyle name="Moneda 8" xfId="9" xr:uid="{C11C0EA5-E8D5-4598-ACA6-811E73657E21}"/>
    <cellStyle name="Moneda 9" xfId="11" xr:uid="{E8D3A662-740F-44A6-9DC1-83FE5458CA1F}"/>
    <cellStyle name="Normal" xfId="0" builtinId="0"/>
  </cellStyles>
  <dxfs count="70">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uis.edu.co/intranet/calidad/mapa_riesgos.html" TargetMode="External"/><Relationship Id="rId7" Type="http://schemas.openxmlformats.org/officeDocument/2006/relationships/printerSettings" Target="../printerSettings/printerSettings1.bin"/><Relationship Id="rId2" Type="http://schemas.openxmlformats.org/officeDocument/2006/relationships/hyperlink" Target="https://www.uis.edu.co/intranet/calidad/documentos/direccion%20institucional/MANUAL%20DE%20CALIDAD/MDI.01.pdf" TargetMode="External"/><Relationship Id="rId1" Type="http://schemas.openxmlformats.org/officeDocument/2006/relationships/hyperlink" Target="https://www.uis.edu.co/intranet/calidad/documentos/direccion%20institucional/Anexos/Anexo5.xlsx" TargetMode="External"/><Relationship Id="rId6" Type="http://schemas.openxmlformats.org/officeDocument/2006/relationships/hyperlink" Target="../../../../../../../:f:/g/personal/mipg_uis_edu_co/Emutyb9m1ZZKrQMe7VNeMV8BRb8gczXoMjL4GEDGQ-_zAQ?e=FBMlDw" TargetMode="External"/><Relationship Id="rId5" Type="http://schemas.openxmlformats.org/officeDocument/2006/relationships/hyperlink" Target="https://uis.edu.co/wp-content/uploads/2024/03/Tramites_Normatividad_Procesos_Costos_Asociados_Formatos_2023.xlsx" TargetMode="External"/><Relationship Id="rId4" Type="http://schemas.openxmlformats.org/officeDocument/2006/relationships/hyperlink" Target="https://uis.edu.co/map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6C636-6A05-4A4B-BB94-86085769648D}">
  <sheetPr>
    <tabColor rgb="FFFFFF00"/>
  </sheetPr>
  <dimension ref="A1:J64"/>
  <sheetViews>
    <sheetView showGridLines="0" tabSelected="1" zoomScale="110" zoomScaleNormal="110" workbookViewId="0">
      <pane xSplit="3" ySplit="5" topLeftCell="F33" activePane="bottomRight" state="frozen"/>
      <selection pane="topRight" activeCell="D1" sqref="D1"/>
      <selection pane="bottomLeft" activeCell="A6" sqref="A6"/>
      <selection pane="bottomRight" activeCell="H37" sqref="H37"/>
    </sheetView>
  </sheetViews>
  <sheetFormatPr baseColWidth="10" defaultColWidth="11.42578125" defaultRowHeight="15" x14ac:dyDescent="0.25"/>
  <cols>
    <col min="1" max="1" width="4.42578125" style="1" customWidth="1"/>
    <col min="2" max="2" width="10.85546875" style="1" customWidth="1"/>
    <col min="3" max="3" width="39.5703125" style="4" customWidth="1"/>
    <col min="4" max="4" width="23.28515625" style="5" customWidth="1"/>
    <col min="5" max="5" width="21" style="1" customWidth="1"/>
    <col min="6" max="6" width="15.140625" style="5" customWidth="1"/>
    <col min="7" max="7" width="18.140625" style="5" customWidth="1"/>
    <col min="8" max="8" width="17" style="1" customWidth="1"/>
    <col min="9" max="9" width="58" style="9" customWidth="1"/>
    <col min="10" max="10" width="63.85546875" style="9" customWidth="1"/>
    <col min="11" max="16384" width="11.42578125" style="4"/>
  </cols>
  <sheetData>
    <row r="1" spans="1:10" ht="18" x14ac:dyDescent="0.25">
      <c r="A1" s="2" t="s">
        <v>0</v>
      </c>
      <c r="B1" s="3"/>
      <c r="D1" s="3"/>
      <c r="E1" s="3"/>
      <c r="F1" s="34"/>
      <c r="G1" s="34"/>
      <c r="I1" s="8"/>
      <c r="J1" s="8"/>
    </row>
    <row r="2" spans="1:10" x14ac:dyDescent="0.25">
      <c r="A2" s="54" t="s">
        <v>1</v>
      </c>
      <c r="B2" s="54"/>
      <c r="C2" s="54"/>
      <c r="D2" s="54"/>
      <c r="E2" s="54"/>
      <c r="F2" s="54"/>
      <c r="G2" s="54"/>
      <c r="H2" s="54"/>
      <c r="I2" s="54"/>
      <c r="J2" s="54"/>
    </row>
    <row r="3" spans="1:10" x14ac:dyDescent="0.25">
      <c r="A3" s="48"/>
      <c r="B3" s="5"/>
      <c r="C3" s="48"/>
      <c r="D3" s="48"/>
      <c r="E3" s="48"/>
      <c r="F3" s="48"/>
      <c r="G3" s="48"/>
      <c r="J3" s="32" t="s">
        <v>2</v>
      </c>
    </row>
    <row r="4" spans="1:10" x14ac:dyDescent="0.25">
      <c r="A4" s="48"/>
      <c r="B4" s="5"/>
      <c r="C4" s="48"/>
      <c r="D4" s="48"/>
      <c r="E4" s="48"/>
      <c r="F4" s="48"/>
      <c r="G4" s="48"/>
      <c r="J4" s="32" t="s">
        <v>238</v>
      </c>
    </row>
    <row r="5" spans="1:10" ht="30" x14ac:dyDescent="0.25">
      <c r="A5" s="11" t="s">
        <v>3</v>
      </c>
      <c r="B5" s="11" t="s">
        <v>4</v>
      </c>
      <c r="C5" s="10" t="s">
        <v>5</v>
      </c>
      <c r="D5" s="11" t="s">
        <v>6</v>
      </c>
      <c r="E5" s="10" t="s">
        <v>7</v>
      </c>
      <c r="F5" s="11" t="s">
        <v>8</v>
      </c>
      <c r="G5" s="11" t="s">
        <v>9</v>
      </c>
      <c r="H5" s="11" t="s">
        <v>10</v>
      </c>
      <c r="I5" s="11" t="s">
        <v>11</v>
      </c>
      <c r="J5" s="11" t="s">
        <v>223</v>
      </c>
    </row>
    <row r="6" spans="1:10" ht="45" x14ac:dyDescent="0.25">
      <c r="A6" s="12">
        <v>1</v>
      </c>
      <c r="B6" s="13" t="s">
        <v>12</v>
      </c>
      <c r="C6" s="16" t="s">
        <v>13</v>
      </c>
      <c r="D6" s="17" t="s">
        <v>14</v>
      </c>
      <c r="E6" s="13" t="s">
        <v>15</v>
      </c>
      <c r="F6" s="13" t="s">
        <v>16</v>
      </c>
      <c r="G6" s="13" t="s">
        <v>17</v>
      </c>
      <c r="H6" s="39">
        <v>100</v>
      </c>
      <c r="I6" s="49"/>
      <c r="J6" s="49" t="s">
        <v>224</v>
      </c>
    </row>
    <row r="7" spans="1:10" ht="60" x14ac:dyDescent="0.25">
      <c r="A7" s="12">
        <v>2</v>
      </c>
      <c r="B7" s="13" t="s">
        <v>18</v>
      </c>
      <c r="C7" s="16" t="s">
        <v>19</v>
      </c>
      <c r="D7" s="17" t="s">
        <v>14</v>
      </c>
      <c r="E7" s="13" t="s">
        <v>15</v>
      </c>
      <c r="F7" s="13" t="s">
        <v>16</v>
      </c>
      <c r="G7" s="13" t="s">
        <v>17</v>
      </c>
      <c r="H7" s="39">
        <v>100</v>
      </c>
      <c r="I7" s="49"/>
      <c r="J7" s="49" t="s">
        <v>225</v>
      </c>
    </row>
    <row r="8" spans="1:10" ht="45" x14ac:dyDescent="0.25">
      <c r="A8" s="12">
        <v>3</v>
      </c>
      <c r="B8" s="13" t="s">
        <v>20</v>
      </c>
      <c r="C8" s="16" t="s">
        <v>21</v>
      </c>
      <c r="D8" s="17" t="s">
        <v>14</v>
      </c>
      <c r="E8" s="13" t="s">
        <v>15</v>
      </c>
      <c r="F8" s="13" t="s">
        <v>16</v>
      </c>
      <c r="G8" s="13" t="s">
        <v>17</v>
      </c>
      <c r="H8" s="39">
        <v>100</v>
      </c>
      <c r="I8" s="49"/>
      <c r="J8" s="49" t="s">
        <v>226</v>
      </c>
    </row>
    <row r="9" spans="1:10" ht="45" x14ac:dyDescent="0.25">
      <c r="A9" s="12">
        <v>4</v>
      </c>
      <c r="B9" s="13" t="s">
        <v>22</v>
      </c>
      <c r="C9" s="16" t="s">
        <v>23</v>
      </c>
      <c r="D9" s="16" t="s">
        <v>14</v>
      </c>
      <c r="E9" s="13" t="s">
        <v>15</v>
      </c>
      <c r="F9" s="13" t="s">
        <v>16</v>
      </c>
      <c r="G9" s="13" t="s">
        <v>24</v>
      </c>
      <c r="H9" s="39">
        <v>100</v>
      </c>
      <c r="I9" s="18"/>
      <c r="J9" s="18" t="s">
        <v>239</v>
      </c>
    </row>
    <row r="10" spans="1:10" ht="45" x14ac:dyDescent="0.25">
      <c r="A10" s="12">
        <v>5</v>
      </c>
      <c r="B10" s="13" t="s">
        <v>25</v>
      </c>
      <c r="C10" s="16" t="s">
        <v>26</v>
      </c>
      <c r="D10" s="16" t="s">
        <v>14</v>
      </c>
      <c r="E10" s="13" t="s">
        <v>15</v>
      </c>
      <c r="F10" s="13" t="s">
        <v>16</v>
      </c>
      <c r="G10" s="13" t="s">
        <v>24</v>
      </c>
      <c r="H10" s="39">
        <v>100</v>
      </c>
      <c r="I10" s="18"/>
      <c r="J10" s="18" t="s">
        <v>240</v>
      </c>
    </row>
    <row r="11" spans="1:10" ht="45" x14ac:dyDescent="0.25">
      <c r="A11" s="12">
        <v>6</v>
      </c>
      <c r="B11" s="13" t="s">
        <v>27</v>
      </c>
      <c r="C11" s="16" t="s">
        <v>28</v>
      </c>
      <c r="D11" s="16" t="s">
        <v>14</v>
      </c>
      <c r="E11" s="13" t="s">
        <v>15</v>
      </c>
      <c r="F11" s="13" t="s">
        <v>16</v>
      </c>
      <c r="G11" s="13" t="s">
        <v>24</v>
      </c>
      <c r="H11" s="39">
        <v>100</v>
      </c>
      <c r="I11" s="18"/>
      <c r="J11" s="18" t="s">
        <v>241</v>
      </c>
    </row>
    <row r="12" spans="1:10" ht="45" x14ac:dyDescent="0.25">
      <c r="A12" s="12">
        <v>7</v>
      </c>
      <c r="B12" s="13" t="s">
        <v>12</v>
      </c>
      <c r="C12" s="19" t="s">
        <v>29</v>
      </c>
      <c r="D12" s="13" t="s">
        <v>14</v>
      </c>
      <c r="E12" s="13" t="s">
        <v>15</v>
      </c>
      <c r="F12" s="13" t="s">
        <v>16</v>
      </c>
      <c r="G12" s="13" t="s">
        <v>24</v>
      </c>
      <c r="H12" s="39">
        <v>100</v>
      </c>
      <c r="I12" s="18"/>
      <c r="J12" s="18" t="s">
        <v>242</v>
      </c>
    </row>
    <row r="13" spans="1:10" ht="105" x14ac:dyDescent="0.25">
      <c r="A13" s="12">
        <v>8</v>
      </c>
      <c r="B13" s="13" t="s">
        <v>30</v>
      </c>
      <c r="C13" s="16" t="s">
        <v>31</v>
      </c>
      <c r="D13" s="13" t="s">
        <v>32</v>
      </c>
      <c r="E13" s="13" t="s">
        <v>33</v>
      </c>
      <c r="F13" s="13" t="s">
        <v>16</v>
      </c>
      <c r="G13" s="13" t="s">
        <v>24</v>
      </c>
      <c r="H13" s="39">
        <v>100</v>
      </c>
      <c r="I13" s="20" t="s">
        <v>227</v>
      </c>
      <c r="J13" s="20" t="s">
        <v>244</v>
      </c>
    </row>
    <row r="14" spans="1:10" ht="195" x14ac:dyDescent="0.25">
      <c r="A14" s="12">
        <v>9</v>
      </c>
      <c r="B14" s="13" t="s">
        <v>34</v>
      </c>
      <c r="C14" s="16" t="s">
        <v>35</v>
      </c>
      <c r="D14" s="13" t="s">
        <v>36</v>
      </c>
      <c r="E14" s="13" t="s">
        <v>33</v>
      </c>
      <c r="F14" s="13" t="s">
        <v>16</v>
      </c>
      <c r="G14" s="13" t="s">
        <v>24</v>
      </c>
      <c r="H14" s="39">
        <v>100</v>
      </c>
      <c r="I14" s="20" t="s">
        <v>201</v>
      </c>
      <c r="J14" s="20" t="s">
        <v>247</v>
      </c>
    </row>
    <row r="15" spans="1:10" ht="75" x14ac:dyDescent="0.25">
      <c r="A15" s="12">
        <v>10</v>
      </c>
      <c r="B15" s="13" t="s">
        <v>37</v>
      </c>
      <c r="C15" s="16" t="s">
        <v>38</v>
      </c>
      <c r="D15" s="13" t="s">
        <v>39</v>
      </c>
      <c r="E15" s="13" t="s">
        <v>33</v>
      </c>
      <c r="F15" s="13" t="s">
        <v>16</v>
      </c>
      <c r="G15" s="13" t="s">
        <v>24</v>
      </c>
      <c r="H15" s="39">
        <v>100</v>
      </c>
      <c r="I15" s="20" t="s">
        <v>228</v>
      </c>
      <c r="J15" s="20" t="s">
        <v>245</v>
      </c>
    </row>
    <row r="16" spans="1:10" ht="180" x14ac:dyDescent="0.25">
      <c r="A16" s="12">
        <v>11</v>
      </c>
      <c r="B16" s="13" t="s">
        <v>40</v>
      </c>
      <c r="C16" s="16" t="s">
        <v>41</v>
      </c>
      <c r="D16" s="13" t="s">
        <v>42</v>
      </c>
      <c r="E16" s="13" t="s">
        <v>33</v>
      </c>
      <c r="F16" s="13" t="s">
        <v>16</v>
      </c>
      <c r="G16" s="13" t="s">
        <v>24</v>
      </c>
      <c r="H16" s="39">
        <v>100</v>
      </c>
      <c r="I16" s="20" t="s">
        <v>202</v>
      </c>
      <c r="J16" s="20" t="s">
        <v>244</v>
      </c>
    </row>
    <row r="17" spans="1:10" ht="120" x14ac:dyDescent="0.25">
      <c r="A17" s="12">
        <v>12</v>
      </c>
      <c r="B17" s="13" t="s">
        <v>43</v>
      </c>
      <c r="C17" s="16" t="s">
        <v>44</v>
      </c>
      <c r="D17" s="13" t="s">
        <v>45</v>
      </c>
      <c r="E17" s="13" t="s">
        <v>33</v>
      </c>
      <c r="F17" s="13" t="s">
        <v>16</v>
      </c>
      <c r="G17" s="13" t="s">
        <v>24</v>
      </c>
      <c r="H17" s="39">
        <v>100</v>
      </c>
      <c r="I17" s="20" t="s">
        <v>203</v>
      </c>
      <c r="J17" s="51" t="s">
        <v>243</v>
      </c>
    </row>
    <row r="18" spans="1:10" ht="240" x14ac:dyDescent="0.25">
      <c r="A18" s="12">
        <v>13</v>
      </c>
      <c r="B18" s="13" t="s">
        <v>46</v>
      </c>
      <c r="C18" s="16" t="s">
        <v>47</v>
      </c>
      <c r="D18" s="13" t="s">
        <v>48</v>
      </c>
      <c r="E18" s="13" t="s">
        <v>33</v>
      </c>
      <c r="F18" s="13" t="s">
        <v>16</v>
      </c>
      <c r="G18" s="13" t="s">
        <v>24</v>
      </c>
      <c r="H18" s="39">
        <v>100</v>
      </c>
      <c r="I18" s="20" t="s">
        <v>204</v>
      </c>
      <c r="J18" s="16" t="s">
        <v>246</v>
      </c>
    </row>
    <row r="19" spans="1:10" ht="120" x14ac:dyDescent="0.25">
      <c r="A19" s="12">
        <v>14</v>
      </c>
      <c r="B19" s="13" t="s">
        <v>49</v>
      </c>
      <c r="C19" s="16" t="s">
        <v>50</v>
      </c>
      <c r="D19" s="13" t="s">
        <v>51</v>
      </c>
      <c r="E19" s="13" t="s">
        <v>52</v>
      </c>
      <c r="F19" s="13" t="s">
        <v>16</v>
      </c>
      <c r="G19" s="13" t="s">
        <v>24</v>
      </c>
      <c r="H19" s="39">
        <v>100</v>
      </c>
      <c r="I19" s="37" t="s">
        <v>248</v>
      </c>
      <c r="J19" s="37" t="s">
        <v>249</v>
      </c>
    </row>
    <row r="20" spans="1:10" ht="75" x14ac:dyDescent="0.25">
      <c r="A20" s="12">
        <v>15</v>
      </c>
      <c r="B20" s="13" t="s">
        <v>53</v>
      </c>
      <c r="C20" s="16" t="s">
        <v>54</v>
      </c>
      <c r="D20" s="13" t="s">
        <v>55</v>
      </c>
      <c r="E20" s="13" t="s">
        <v>52</v>
      </c>
      <c r="F20" s="13" t="s">
        <v>16</v>
      </c>
      <c r="G20" s="13" t="s">
        <v>24</v>
      </c>
      <c r="H20" s="39">
        <v>100</v>
      </c>
      <c r="I20" s="37" t="s">
        <v>250</v>
      </c>
      <c r="J20" s="37" t="s">
        <v>251</v>
      </c>
    </row>
    <row r="21" spans="1:10" ht="120" x14ac:dyDescent="0.25">
      <c r="A21" s="12">
        <v>16</v>
      </c>
      <c r="B21" s="12" t="s">
        <v>56</v>
      </c>
      <c r="C21" s="16" t="s">
        <v>57</v>
      </c>
      <c r="D21" s="13" t="s">
        <v>58</v>
      </c>
      <c r="E21" s="13" t="s">
        <v>59</v>
      </c>
      <c r="F21" s="13" t="s">
        <v>16</v>
      </c>
      <c r="G21" s="13" t="s">
        <v>24</v>
      </c>
      <c r="H21" s="39">
        <v>100</v>
      </c>
      <c r="I21" s="37" t="s">
        <v>252</v>
      </c>
      <c r="J21" s="37" t="s">
        <v>253</v>
      </c>
    </row>
    <row r="22" spans="1:10" ht="90" x14ac:dyDescent="0.25">
      <c r="A22" s="12">
        <v>17</v>
      </c>
      <c r="B22" s="12" t="s">
        <v>60</v>
      </c>
      <c r="C22" s="16" t="s">
        <v>61</v>
      </c>
      <c r="D22" s="13" t="s">
        <v>62</v>
      </c>
      <c r="E22" s="13" t="s">
        <v>59</v>
      </c>
      <c r="F22" s="15" t="s">
        <v>16</v>
      </c>
      <c r="G22" s="15" t="s">
        <v>24</v>
      </c>
      <c r="H22" s="39">
        <v>100</v>
      </c>
      <c r="I22" s="37" t="s">
        <v>252</v>
      </c>
      <c r="J22" s="37" t="s">
        <v>253</v>
      </c>
    </row>
    <row r="23" spans="1:10" ht="105" x14ac:dyDescent="0.25">
      <c r="A23" s="12">
        <v>18</v>
      </c>
      <c r="B23" s="12" t="s">
        <v>63</v>
      </c>
      <c r="C23" s="16" t="s">
        <v>64</v>
      </c>
      <c r="D23" s="13" t="s">
        <v>65</v>
      </c>
      <c r="E23" s="13" t="s">
        <v>59</v>
      </c>
      <c r="F23" s="13" t="s">
        <v>16</v>
      </c>
      <c r="G23" s="13" t="s">
        <v>24</v>
      </c>
      <c r="H23" s="39">
        <v>0.1</v>
      </c>
      <c r="I23" s="38" t="s">
        <v>286</v>
      </c>
      <c r="J23" s="38"/>
    </row>
    <row r="24" spans="1:10" ht="150" x14ac:dyDescent="0.25">
      <c r="A24" s="12">
        <v>19</v>
      </c>
      <c r="B24" s="12" t="s">
        <v>66</v>
      </c>
      <c r="C24" s="16" t="s">
        <v>67</v>
      </c>
      <c r="D24" s="13" t="s">
        <v>68</v>
      </c>
      <c r="E24" s="13" t="s">
        <v>59</v>
      </c>
      <c r="F24" s="13" t="s">
        <v>16</v>
      </c>
      <c r="G24" s="13" t="s">
        <v>24</v>
      </c>
      <c r="H24" s="39">
        <v>100</v>
      </c>
      <c r="I24" s="37" t="s">
        <v>254</v>
      </c>
      <c r="J24" s="37" t="s">
        <v>255</v>
      </c>
    </row>
    <row r="25" spans="1:10" ht="45" x14ac:dyDescent="0.25">
      <c r="A25" s="12">
        <v>20</v>
      </c>
      <c r="B25" s="13" t="s">
        <v>69</v>
      </c>
      <c r="C25" s="16" t="s">
        <v>70</v>
      </c>
      <c r="D25" s="13" t="s">
        <v>71</v>
      </c>
      <c r="E25" s="13" t="s">
        <v>52</v>
      </c>
      <c r="F25" s="13" t="s">
        <v>16</v>
      </c>
      <c r="G25" s="13" t="s">
        <v>24</v>
      </c>
      <c r="H25" s="39">
        <v>100</v>
      </c>
      <c r="I25" s="37" t="s">
        <v>256</v>
      </c>
      <c r="J25" s="37" t="s">
        <v>257</v>
      </c>
    </row>
    <row r="26" spans="1:10" ht="60" x14ac:dyDescent="0.25">
      <c r="A26" s="12">
        <v>21</v>
      </c>
      <c r="B26" s="13" t="s">
        <v>72</v>
      </c>
      <c r="C26" s="16" t="s">
        <v>73</v>
      </c>
      <c r="D26" s="13" t="s">
        <v>74</v>
      </c>
      <c r="E26" s="13" t="s">
        <v>52</v>
      </c>
      <c r="F26" s="13" t="s">
        <v>16</v>
      </c>
      <c r="G26" s="13" t="s">
        <v>24</v>
      </c>
      <c r="H26" s="39">
        <v>100</v>
      </c>
      <c r="I26" s="37" t="s">
        <v>258</v>
      </c>
      <c r="J26" s="37" t="s">
        <v>259</v>
      </c>
    </row>
    <row r="27" spans="1:10" ht="60" x14ac:dyDescent="0.25">
      <c r="A27" s="12">
        <v>22</v>
      </c>
      <c r="B27" s="12" t="s">
        <v>75</v>
      </c>
      <c r="C27" s="21" t="s">
        <v>76</v>
      </c>
      <c r="D27" s="13" t="s">
        <v>77</v>
      </c>
      <c r="E27" s="13" t="s">
        <v>78</v>
      </c>
      <c r="F27" s="13" t="s">
        <v>16</v>
      </c>
      <c r="G27" s="13" t="s">
        <v>24</v>
      </c>
      <c r="H27" s="39">
        <v>100</v>
      </c>
      <c r="I27" s="14"/>
      <c r="J27" s="14" t="s">
        <v>260</v>
      </c>
    </row>
    <row r="28" spans="1:10" ht="60" x14ac:dyDescent="0.25">
      <c r="A28" s="12">
        <v>23</v>
      </c>
      <c r="B28" s="12" t="s">
        <v>79</v>
      </c>
      <c r="C28" s="21" t="s">
        <v>80</v>
      </c>
      <c r="D28" s="13" t="s">
        <v>81</v>
      </c>
      <c r="E28" s="13" t="s">
        <v>78</v>
      </c>
      <c r="F28" s="22" t="s">
        <v>82</v>
      </c>
      <c r="G28" s="22" t="s">
        <v>17</v>
      </c>
      <c r="H28" s="39">
        <v>95</v>
      </c>
      <c r="I28" s="20" t="s">
        <v>262</v>
      </c>
      <c r="J28" s="20" t="s">
        <v>263</v>
      </c>
    </row>
    <row r="29" spans="1:10" ht="60" x14ac:dyDescent="0.25">
      <c r="A29" s="12">
        <v>24</v>
      </c>
      <c r="B29" s="13" t="s">
        <v>83</v>
      </c>
      <c r="C29" s="21" t="s">
        <v>84</v>
      </c>
      <c r="D29" s="13" t="s">
        <v>85</v>
      </c>
      <c r="E29" s="13" t="s">
        <v>78</v>
      </c>
      <c r="F29" s="13" t="s">
        <v>16</v>
      </c>
      <c r="G29" s="13" t="s">
        <v>24</v>
      </c>
      <c r="H29" s="39">
        <v>95</v>
      </c>
      <c r="I29" s="20" t="s">
        <v>262</v>
      </c>
      <c r="J29" s="20" t="s">
        <v>261</v>
      </c>
    </row>
    <row r="30" spans="1:10" ht="60" x14ac:dyDescent="0.25">
      <c r="A30" s="12">
        <v>25</v>
      </c>
      <c r="B30" s="13" t="s">
        <v>83</v>
      </c>
      <c r="C30" s="21" t="s">
        <v>86</v>
      </c>
      <c r="D30" s="13" t="s">
        <v>87</v>
      </c>
      <c r="E30" s="13" t="s">
        <v>78</v>
      </c>
      <c r="F30" s="22" t="s">
        <v>16</v>
      </c>
      <c r="G30" s="22" t="s">
        <v>17</v>
      </c>
      <c r="H30" s="39">
        <v>100</v>
      </c>
      <c r="I30" s="20" t="s">
        <v>209</v>
      </c>
      <c r="J30" s="20" t="s">
        <v>264</v>
      </c>
    </row>
    <row r="31" spans="1:10" ht="60" x14ac:dyDescent="0.25">
      <c r="A31" s="12">
        <v>26</v>
      </c>
      <c r="B31" s="12" t="s">
        <v>88</v>
      </c>
      <c r="C31" s="21" t="s">
        <v>89</v>
      </c>
      <c r="D31" s="13" t="s">
        <v>90</v>
      </c>
      <c r="E31" s="13" t="s">
        <v>78</v>
      </c>
      <c r="F31" s="22" t="s">
        <v>16</v>
      </c>
      <c r="G31" s="22" t="s">
        <v>24</v>
      </c>
      <c r="H31" s="39">
        <v>0.1</v>
      </c>
      <c r="I31" s="14" t="s">
        <v>120</v>
      </c>
      <c r="J31" s="41"/>
    </row>
    <row r="32" spans="1:10" ht="60" x14ac:dyDescent="0.25">
      <c r="A32" s="12">
        <v>27</v>
      </c>
      <c r="B32" s="12" t="s">
        <v>91</v>
      </c>
      <c r="C32" s="21" t="s">
        <v>92</v>
      </c>
      <c r="D32" s="13" t="s">
        <v>93</v>
      </c>
      <c r="E32" s="13" t="s">
        <v>78</v>
      </c>
      <c r="F32" s="22" t="s">
        <v>16</v>
      </c>
      <c r="G32" s="22" t="s">
        <v>17</v>
      </c>
      <c r="H32" s="39">
        <v>0.1</v>
      </c>
      <c r="I32" s="38" t="s">
        <v>211</v>
      </c>
      <c r="J32" s="38"/>
    </row>
    <row r="33" spans="1:10" ht="60" x14ac:dyDescent="0.25">
      <c r="A33" s="12">
        <v>28</v>
      </c>
      <c r="B33" s="12" t="s">
        <v>94</v>
      </c>
      <c r="C33" s="21" t="s">
        <v>95</v>
      </c>
      <c r="D33" s="13" t="s">
        <v>96</v>
      </c>
      <c r="E33" s="13" t="s">
        <v>78</v>
      </c>
      <c r="F33" s="13" t="s">
        <v>16</v>
      </c>
      <c r="G33" s="13" t="s">
        <v>24</v>
      </c>
      <c r="H33" s="39">
        <v>100</v>
      </c>
      <c r="I33" s="20"/>
      <c r="J33" s="20" t="s">
        <v>265</v>
      </c>
    </row>
    <row r="34" spans="1:10" ht="90" x14ac:dyDescent="0.25">
      <c r="A34" s="12">
        <v>29</v>
      </c>
      <c r="B34" s="13" t="s">
        <v>97</v>
      </c>
      <c r="C34" s="21" t="s">
        <v>98</v>
      </c>
      <c r="D34" s="13" t="s">
        <v>99</v>
      </c>
      <c r="E34" s="13" t="s">
        <v>100</v>
      </c>
      <c r="F34" s="22" t="s">
        <v>101</v>
      </c>
      <c r="G34" s="22" t="s">
        <v>24</v>
      </c>
      <c r="H34" s="39">
        <v>95</v>
      </c>
      <c r="I34" s="20" t="s">
        <v>230</v>
      </c>
      <c r="J34" s="20" t="s">
        <v>232</v>
      </c>
    </row>
    <row r="35" spans="1:10" ht="90" x14ac:dyDescent="0.25">
      <c r="A35" s="12">
        <v>30</v>
      </c>
      <c r="B35" s="13" t="s">
        <v>97</v>
      </c>
      <c r="C35" s="21" t="s">
        <v>102</v>
      </c>
      <c r="D35" s="13" t="s">
        <v>103</v>
      </c>
      <c r="E35" s="13" t="s">
        <v>100</v>
      </c>
      <c r="F35" s="22" t="s">
        <v>101</v>
      </c>
      <c r="G35" s="22" t="s">
        <v>24</v>
      </c>
      <c r="H35" s="39">
        <v>100</v>
      </c>
      <c r="I35" s="20" t="s">
        <v>231</v>
      </c>
      <c r="J35" s="20" t="s">
        <v>233</v>
      </c>
    </row>
    <row r="36" spans="1:10" ht="75" x14ac:dyDescent="0.25">
      <c r="A36" s="12">
        <v>31</v>
      </c>
      <c r="B36" s="13" t="s">
        <v>97</v>
      </c>
      <c r="C36" s="21" t="s">
        <v>104</v>
      </c>
      <c r="D36" s="13" t="s">
        <v>105</v>
      </c>
      <c r="E36" s="13" t="s">
        <v>106</v>
      </c>
      <c r="F36" s="22" t="s">
        <v>101</v>
      </c>
      <c r="G36" s="22" t="s">
        <v>24</v>
      </c>
      <c r="H36" s="39">
        <v>85</v>
      </c>
      <c r="I36" s="20" t="s">
        <v>287</v>
      </c>
      <c r="J36" s="20" t="s">
        <v>237</v>
      </c>
    </row>
    <row r="37" spans="1:10" ht="75" x14ac:dyDescent="0.25">
      <c r="A37" s="12">
        <v>32</v>
      </c>
      <c r="B37" s="13" t="s">
        <v>97</v>
      </c>
      <c r="C37" s="21" t="s">
        <v>107</v>
      </c>
      <c r="D37" s="13" t="s">
        <v>108</v>
      </c>
      <c r="E37" s="13" t="s">
        <v>106</v>
      </c>
      <c r="F37" s="22" t="s">
        <v>17</v>
      </c>
      <c r="G37" s="22" t="s">
        <v>24</v>
      </c>
      <c r="H37" s="39">
        <v>100</v>
      </c>
      <c r="I37" s="20" t="s">
        <v>207</v>
      </c>
      <c r="J37" s="50" t="s">
        <v>234</v>
      </c>
    </row>
    <row r="38" spans="1:10" ht="75" x14ac:dyDescent="0.25">
      <c r="A38" s="12">
        <v>33</v>
      </c>
      <c r="B38" s="13" t="s">
        <v>109</v>
      </c>
      <c r="C38" s="21" t="s">
        <v>110</v>
      </c>
      <c r="D38" s="13" t="s">
        <v>111</v>
      </c>
      <c r="E38" s="13" t="s">
        <v>112</v>
      </c>
      <c r="F38" s="22" t="s">
        <v>17</v>
      </c>
      <c r="G38" s="22" t="s">
        <v>24</v>
      </c>
      <c r="H38" s="39">
        <v>100</v>
      </c>
      <c r="I38" s="20" t="s">
        <v>113</v>
      </c>
      <c r="J38" s="50" t="s">
        <v>235</v>
      </c>
    </row>
    <row r="39" spans="1:10" ht="75" x14ac:dyDescent="0.25">
      <c r="A39" s="12">
        <v>34</v>
      </c>
      <c r="B39" s="13" t="s">
        <v>109</v>
      </c>
      <c r="C39" s="21" t="s">
        <v>114</v>
      </c>
      <c r="D39" s="13" t="s">
        <v>115</v>
      </c>
      <c r="E39" s="13" t="s">
        <v>112</v>
      </c>
      <c r="F39" s="22" t="s">
        <v>101</v>
      </c>
      <c r="G39" s="22" t="s">
        <v>24</v>
      </c>
      <c r="H39" s="39">
        <v>100</v>
      </c>
      <c r="I39" s="20" t="s">
        <v>116</v>
      </c>
      <c r="J39" s="50" t="s">
        <v>236</v>
      </c>
    </row>
    <row r="40" spans="1:10" ht="45" x14ac:dyDescent="0.25">
      <c r="A40" s="12">
        <v>35</v>
      </c>
      <c r="B40" s="13" t="s">
        <v>117</v>
      </c>
      <c r="C40" s="21" t="s">
        <v>118</v>
      </c>
      <c r="D40" s="13" t="s">
        <v>119</v>
      </c>
      <c r="E40" s="13" t="s">
        <v>112</v>
      </c>
      <c r="F40" s="22" t="s">
        <v>101</v>
      </c>
      <c r="G40" s="22" t="s">
        <v>24</v>
      </c>
      <c r="H40" s="39">
        <v>0.1</v>
      </c>
      <c r="I40" s="14" t="s">
        <v>120</v>
      </c>
      <c r="J40" s="14"/>
    </row>
    <row r="41" spans="1:10" ht="90" x14ac:dyDescent="0.25">
      <c r="A41" s="12">
        <v>36</v>
      </c>
      <c r="B41" s="13" t="s">
        <v>121</v>
      </c>
      <c r="C41" s="21" t="s">
        <v>122</v>
      </c>
      <c r="D41" s="13" t="s">
        <v>123</v>
      </c>
      <c r="E41" s="31" t="s">
        <v>124</v>
      </c>
      <c r="F41" s="22" t="s">
        <v>101</v>
      </c>
      <c r="G41" s="22" t="s">
        <v>24</v>
      </c>
      <c r="H41" s="39">
        <v>0.1</v>
      </c>
      <c r="I41" s="14" t="s">
        <v>120</v>
      </c>
      <c r="J41" s="14"/>
    </row>
    <row r="42" spans="1:10" ht="60" x14ac:dyDescent="0.25">
      <c r="A42" s="12">
        <v>37</v>
      </c>
      <c r="B42" s="13" t="s">
        <v>125</v>
      </c>
      <c r="C42" s="21" t="s">
        <v>126</v>
      </c>
      <c r="D42" s="13" t="s">
        <v>127</v>
      </c>
      <c r="E42" s="31" t="s">
        <v>112</v>
      </c>
      <c r="F42" s="22" t="s">
        <v>101</v>
      </c>
      <c r="G42" s="22" t="s">
        <v>24</v>
      </c>
      <c r="H42" s="39">
        <v>100</v>
      </c>
      <c r="I42" s="20" t="s">
        <v>208</v>
      </c>
      <c r="J42" s="20"/>
    </row>
    <row r="43" spans="1:10" ht="90" x14ac:dyDescent="0.25">
      <c r="A43" s="12">
        <v>38</v>
      </c>
      <c r="B43" s="12" t="s">
        <v>128</v>
      </c>
      <c r="C43" s="16" t="s">
        <v>129</v>
      </c>
      <c r="D43" s="13" t="s">
        <v>130</v>
      </c>
      <c r="E43" s="13" t="s">
        <v>131</v>
      </c>
      <c r="F43" s="13" t="s">
        <v>101</v>
      </c>
      <c r="G43" s="13" t="s">
        <v>24</v>
      </c>
      <c r="H43" s="39">
        <v>100</v>
      </c>
      <c r="I43" s="20" t="s">
        <v>132</v>
      </c>
      <c r="J43" s="20"/>
    </row>
    <row r="44" spans="1:10" ht="360" x14ac:dyDescent="0.25">
      <c r="A44" s="12">
        <v>39</v>
      </c>
      <c r="B44" s="12" t="s">
        <v>133</v>
      </c>
      <c r="C44" s="16" t="s">
        <v>134</v>
      </c>
      <c r="D44" s="13" t="s">
        <v>135</v>
      </c>
      <c r="E44" s="13" t="s">
        <v>136</v>
      </c>
      <c r="F44" s="13" t="s">
        <v>101</v>
      </c>
      <c r="G44" s="13" t="s">
        <v>24</v>
      </c>
      <c r="H44" s="39">
        <v>100</v>
      </c>
      <c r="I44" s="14" t="s">
        <v>205</v>
      </c>
      <c r="J44" s="14"/>
    </row>
    <row r="45" spans="1:10" ht="90" x14ac:dyDescent="0.25">
      <c r="A45" s="12">
        <v>40</v>
      </c>
      <c r="B45" s="12" t="s">
        <v>137</v>
      </c>
      <c r="C45" s="16" t="s">
        <v>138</v>
      </c>
      <c r="D45" s="13" t="s">
        <v>139</v>
      </c>
      <c r="E45" s="13" t="s">
        <v>136</v>
      </c>
      <c r="F45" s="13" t="s">
        <v>101</v>
      </c>
      <c r="G45" s="13" t="s">
        <v>24</v>
      </c>
      <c r="H45" s="39">
        <v>100</v>
      </c>
      <c r="I45" s="20" t="s">
        <v>206</v>
      </c>
      <c r="J45" s="20"/>
    </row>
    <row r="46" spans="1:10" ht="89.25" x14ac:dyDescent="0.25">
      <c r="A46" s="12">
        <v>41</v>
      </c>
      <c r="B46" s="7" t="s">
        <v>117</v>
      </c>
      <c r="C46" s="6" t="s">
        <v>140</v>
      </c>
      <c r="D46" s="7" t="s">
        <v>141</v>
      </c>
      <c r="E46" s="7" t="s">
        <v>142</v>
      </c>
      <c r="F46" s="13" t="s">
        <v>101</v>
      </c>
      <c r="G46" s="13" t="s">
        <v>24</v>
      </c>
      <c r="H46" s="39">
        <v>0.2</v>
      </c>
      <c r="I46" s="14" t="s">
        <v>120</v>
      </c>
      <c r="J46" s="14"/>
    </row>
    <row r="47" spans="1:10" ht="76.5" x14ac:dyDescent="0.25">
      <c r="A47" s="12">
        <v>42</v>
      </c>
      <c r="B47" s="7" t="s">
        <v>143</v>
      </c>
      <c r="C47" s="6" t="s">
        <v>144</v>
      </c>
      <c r="D47" s="7" t="s">
        <v>145</v>
      </c>
      <c r="E47" s="13" t="s">
        <v>78</v>
      </c>
      <c r="F47" s="13" t="s">
        <v>101</v>
      </c>
      <c r="G47" s="13" t="s">
        <v>24</v>
      </c>
      <c r="H47" s="39">
        <v>100</v>
      </c>
      <c r="I47" s="38" t="s">
        <v>210</v>
      </c>
      <c r="J47" s="38" t="s">
        <v>229</v>
      </c>
    </row>
    <row r="48" spans="1:10" ht="117.75" x14ac:dyDescent="0.25">
      <c r="A48" s="12">
        <v>43</v>
      </c>
      <c r="B48" s="13" t="s">
        <v>146</v>
      </c>
      <c r="C48" s="16" t="s">
        <v>147</v>
      </c>
      <c r="D48" s="13" t="s">
        <v>148</v>
      </c>
      <c r="E48" s="12" t="s">
        <v>149</v>
      </c>
      <c r="F48" s="15" t="s">
        <v>150</v>
      </c>
      <c r="G48" s="15" t="s">
        <v>151</v>
      </c>
      <c r="H48" s="39">
        <v>100</v>
      </c>
      <c r="I48" s="43" t="s">
        <v>266</v>
      </c>
      <c r="J48" s="43" t="s">
        <v>267</v>
      </c>
    </row>
    <row r="49" spans="1:10" ht="60" x14ac:dyDescent="0.25">
      <c r="A49" s="12">
        <v>44</v>
      </c>
      <c r="B49" s="13" t="s">
        <v>152</v>
      </c>
      <c r="C49" s="16" t="s">
        <v>153</v>
      </c>
      <c r="D49" s="13" t="s">
        <v>154</v>
      </c>
      <c r="E49" s="12" t="s">
        <v>149</v>
      </c>
      <c r="F49" s="15" t="s">
        <v>155</v>
      </c>
      <c r="G49" s="15" t="s">
        <v>156</v>
      </c>
      <c r="H49" s="39">
        <v>100</v>
      </c>
      <c r="I49" s="43" t="s">
        <v>268</v>
      </c>
      <c r="J49" s="43" t="s">
        <v>269</v>
      </c>
    </row>
    <row r="50" spans="1:10" ht="150" x14ac:dyDescent="0.25">
      <c r="A50" s="12">
        <v>45</v>
      </c>
      <c r="B50" s="13" t="s">
        <v>157</v>
      </c>
      <c r="C50" s="17" t="s">
        <v>158</v>
      </c>
      <c r="D50" s="23" t="s">
        <v>159</v>
      </c>
      <c r="E50" s="13" t="s">
        <v>160</v>
      </c>
      <c r="F50" s="15" t="s">
        <v>161</v>
      </c>
      <c r="G50" s="13" t="s">
        <v>24</v>
      </c>
      <c r="H50" s="39">
        <v>94</v>
      </c>
      <c r="I50" s="43" t="s">
        <v>270</v>
      </c>
      <c r="J50" s="43" t="s">
        <v>271</v>
      </c>
    </row>
    <row r="51" spans="1:10" ht="150" x14ac:dyDescent="0.25">
      <c r="A51" s="12">
        <v>46</v>
      </c>
      <c r="B51" s="12" t="s">
        <v>162</v>
      </c>
      <c r="C51" s="17" t="s">
        <v>163</v>
      </c>
      <c r="D51" s="13" t="s">
        <v>164</v>
      </c>
      <c r="E51" s="13" t="s">
        <v>165</v>
      </c>
      <c r="F51" s="15" t="s">
        <v>16</v>
      </c>
      <c r="G51" s="13" t="s">
        <v>24</v>
      </c>
      <c r="H51" s="39">
        <v>100</v>
      </c>
      <c r="I51" s="43" t="s">
        <v>216</v>
      </c>
      <c r="J51" s="52" t="s">
        <v>272</v>
      </c>
    </row>
    <row r="52" spans="1:10" ht="45" x14ac:dyDescent="0.25">
      <c r="A52" s="12">
        <v>47</v>
      </c>
      <c r="B52" s="12" t="s">
        <v>166</v>
      </c>
      <c r="C52" s="17" t="s">
        <v>167</v>
      </c>
      <c r="D52" s="13" t="s">
        <v>168</v>
      </c>
      <c r="E52" s="13" t="s">
        <v>165</v>
      </c>
      <c r="F52" s="15" t="s">
        <v>169</v>
      </c>
      <c r="G52" s="13" t="s">
        <v>24</v>
      </c>
      <c r="H52" s="39">
        <v>100</v>
      </c>
      <c r="I52" s="43" t="s">
        <v>217</v>
      </c>
      <c r="J52" s="43" t="s">
        <v>273</v>
      </c>
    </row>
    <row r="53" spans="1:10" ht="90" x14ac:dyDescent="0.25">
      <c r="A53" s="12">
        <v>48</v>
      </c>
      <c r="B53" s="12" t="s">
        <v>170</v>
      </c>
      <c r="C53" s="16" t="s">
        <v>171</v>
      </c>
      <c r="D53" s="23" t="s">
        <v>172</v>
      </c>
      <c r="E53" s="13" t="s">
        <v>149</v>
      </c>
      <c r="F53" s="15" t="s">
        <v>101</v>
      </c>
      <c r="G53" s="13" t="s">
        <v>24</v>
      </c>
      <c r="H53" s="39">
        <v>100</v>
      </c>
      <c r="I53" s="43" t="s">
        <v>274</v>
      </c>
      <c r="J53" s="43" t="s">
        <v>273</v>
      </c>
    </row>
    <row r="54" spans="1:10" ht="195" x14ac:dyDescent="0.25">
      <c r="A54" s="12">
        <v>49</v>
      </c>
      <c r="B54" s="12" t="s">
        <v>173</v>
      </c>
      <c r="C54" s="16" t="s">
        <v>174</v>
      </c>
      <c r="D54" s="13" t="s">
        <v>175</v>
      </c>
      <c r="E54" s="13" t="s">
        <v>176</v>
      </c>
      <c r="F54" s="15" t="s">
        <v>177</v>
      </c>
      <c r="G54" s="13" t="s">
        <v>24</v>
      </c>
      <c r="H54" s="39">
        <v>100</v>
      </c>
      <c r="I54" s="43" t="s">
        <v>275</v>
      </c>
      <c r="J54" s="53" t="s">
        <v>276</v>
      </c>
    </row>
    <row r="55" spans="1:10" ht="135" x14ac:dyDescent="0.25">
      <c r="A55" s="12">
        <v>50</v>
      </c>
      <c r="B55" s="12" t="s">
        <v>178</v>
      </c>
      <c r="C55" s="16" t="s">
        <v>179</v>
      </c>
      <c r="D55" s="23" t="s">
        <v>180</v>
      </c>
      <c r="E55" s="13" t="s">
        <v>176</v>
      </c>
      <c r="F55" s="15" t="s">
        <v>181</v>
      </c>
      <c r="G55" s="13" t="s">
        <v>24</v>
      </c>
      <c r="H55" s="39">
        <v>100</v>
      </c>
      <c r="I55" s="43" t="s">
        <v>277</v>
      </c>
      <c r="J55" s="43" t="s">
        <v>273</v>
      </c>
    </row>
    <row r="56" spans="1:10" ht="75" x14ac:dyDescent="0.25">
      <c r="A56" s="12">
        <v>51</v>
      </c>
      <c r="B56" s="12" t="s">
        <v>182</v>
      </c>
      <c r="C56" s="17" t="s">
        <v>183</v>
      </c>
      <c r="D56" s="23" t="s">
        <v>184</v>
      </c>
      <c r="E56" s="29" t="s">
        <v>165</v>
      </c>
      <c r="F56" s="15" t="s">
        <v>181</v>
      </c>
      <c r="G56" s="13" t="s">
        <v>24</v>
      </c>
      <c r="H56" s="39">
        <v>100</v>
      </c>
      <c r="I56" s="43" t="s">
        <v>218</v>
      </c>
      <c r="J56" s="43" t="s">
        <v>280</v>
      </c>
    </row>
    <row r="57" spans="1:10" ht="105" x14ac:dyDescent="0.25">
      <c r="A57" s="12">
        <v>52</v>
      </c>
      <c r="B57" s="12" t="s">
        <v>185</v>
      </c>
      <c r="C57" s="24" t="s">
        <v>186</v>
      </c>
      <c r="D57" s="25" t="s">
        <v>187</v>
      </c>
      <c r="E57" s="26" t="s">
        <v>188</v>
      </c>
      <c r="F57" s="35" t="s">
        <v>150</v>
      </c>
      <c r="G57" s="13" t="s">
        <v>24</v>
      </c>
      <c r="H57" s="39">
        <v>100</v>
      </c>
      <c r="I57" s="43" t="s">
        <v>219</v>
      </c>
      <c r="J57" s="43" t="s">
        <v>281</v>
      </c>
    </row>
    <row r="58" spans="1:10" ht="135" x14ac:dyDescent="0.25">
      <c r="A58" s="12">
        <v>53</v>
      </c>
      <c r="B58" s="12" t="s">
        <v>189</v>
      </c>
      <c r="C58" s="27" t="s">
        <v>190</v>
      </c>
      <c r="D58" s="28" t="s">
        <v>191</v>
      </c>
      <c r="E58" s="29" t="s">
        <v>165</v>
      </c>
      <c r="F58" s="36" t="s">
        <v>16</v>
      </c>
      <c r="G58" s="13" t="s">
        <v>24</v>
      </c>
      <c r="H58" s="39">
        <v>100</v>
      </c>
      <c r="I58" s="43" t="s">
        <v>220</v>
      </c>
      <c r="J58" s="43" t="s">
        <v>282</v>
      </c>
    </row>
    <row r="59" spans="1:10" ht="75" x14ac:dyDescent="0.25">
      <c r="A59" s="12">
        <v>54</v>
      </c>
      <c r="B59" s="12" t="s">
        <v>192</v>
      </c>
      <c r="C59" s="17" t="s">
        <v>193</v>
      </c>
      <c r="D59" s="30" t="s">
        <v>194</v>
      </c>
      <c r="E59" s="23" t="s">
        <v>165</v>
      </c>
      <c r="F59" s="36" t="s">
        <v>16</v>
      </c>
      <c r="G59" s="13" t="s">
        <v>24</v>
      </c>
      <c r="H59" s="39">
        <v>100</v>
      </c>
      <c r="I59" s="16" t="s">
        <v>221</v>
      </c>
      <c r="J59" s="43" t="s">
        <v>269</v>
      </c>
    </row>
    <row r="60" spans="1:10" ht="120" x14ac:dyDescent="0.25">
      <c r="A60" s="12">
        <v>55</v>
      </c>
      <c r="B60" s="12" t="s">
        <v>195</v>
      </c>
      <c r="C60" s="16" t="s">
        <v>212</v>
      </c>
      <c r="D60" s="13" t="s">
        <v>215</v>
      </c>
      <c r="E60" s="13" t="s">
        <v>165</v>
      </c>
      <c r="F60" s="15" t="s">
        <v>16</v>
      </c>
      <c r="G60" s="13" t="s">
        <v>24</v>
      </c>
      <c r="H60" s="39">
        <v>96</v>
      </c>
      <c r="I60" s="44" t="s">
        <v>278</v>
      </c>
      <c r="J60" s="43" t="s">
        <v>283</v>
      </c>
    </row>
    <row r="61" spans="1:10" ht="105" x14ac:dyDescent="0.25">
      <c r="A61" s="42">
        <v>56</v>
      </c>
      <c r="B61" s="12" t="s">
        <v>195</v>
      </c>
      <c r="C61" s="16" t="s">
        <v>213</v>
      </c>
      <c r="D61" s="13" t="s">
        <v>214</v>
      </c>
      <c r="E61" s="13" t="s">
        <v>165</v>
      </c>
      <c r="F61" s="15" t="s">
        <v>16</v>
      </c>
      <c r="G61" s="13" t="s">
        <v>24</v>
      </c>
      <c r="H61" s="39">
        <v>100</v>
      </c>
      <c r="I61" s="45" t="s">
        <v>279</v>
      </c>
      <c r="J61" s="43" t="s">
        <v>284</v>
      </c>
    </row>
    <row r="62" spans="1:10" ht="409.5" x14ac:dyDescent="0.25">
      <c r="B62" s="6" t="s">
        <v>117</v>
      </c>
      <c r="C62" s="6" t="s">
        <v>196</v>
      </c>
      <c r="D62" s="7" t="s">
        <v>197</v>
      </c>
      <c r="E62" s="7" t="s">
        <v>198</v>
      </c>
      <c r="F62" s="13" t="s">
        <v>199</v>
      </c>
      <c r="G62" s="33" t="s">
        <v>200</v>
      </c>
      <c r="H62" s="39">
        <v>90</v>
      </c>
      <c r="I62" s="6" t="s">
        <v>285</v>
      </c>
      <c r="J62" s="6"/>
    </row>
    <row r="63" spans="1:10" x14ac:dyDescent="0.25">
      <c r="H63" s="40"/>
    </row>
    <row r="64" spans="1:10" ht="46.5" x14ac:dyDescent="0.25">
      <c r="G64" s="47" t="s">
        <v>222</v>
      </c>
      <c r="H64" s="46">
        <f>+AVERAGE(H6:H62)</f>
        <v>88.608771929824542</v>
      </c>
    </row>
  </sheetData>
  <protectedRanges>
    <protectedRange sqref="C37" name="Simulado_1_1_3_1"/>
    <protectedRange sqref="F37:F38" name="Planeacion_6_6_1"/>
    <protectedRange sqref="D62" name="Planeacion_2_1"/>
    <protectedRange sqref="H62:I62" name="Planeacion_2_2_1_2"/>
  </protectedRanges>
  <autoFilter ref="A5:J62" xr:uid="{1986C636-6A05-4A4B-BB94-86085769648D}"/>
  <mergeCells count="1">
    <mergeCell ref="A2:J2"/>
  </mergeCells>
  <conditionalFormatting sqref="C47:D47 C62:E62 G62">
    <cfRule type="cellIs" dxfId="69" priority="113" operator="between">
      <formula>81</formula>
      <formula>100</formula>
    </cfRule>
    <cfRule type="cellIs" dxfId="68" priority="114" operator="between">
      <formula>61</formula>
      <formula>80</formula>
    </cfRule>
    <cfRule type="cellIs" dxfId="67" priority="115" operator="between">
      <formula>41</formula>
      <formula>60</formula>
    </cfRule>
    <cfRule type="cellIs" dxfId="66" priority="116" operator="between">
      <formula>21</formula>
      <formula>40</formula>
    </cfRule>
    <cfRule type="cellIs" dxfId="65" priority="117" operator="between">
      <formula>1</formula>
      <formula>20</formula>
    </cfRule>
  </conditionalFormatting>
  <conditionalFormatting sqref="C46">
    <cfRule type="cellIs" dxfId="64" priority="123" operator="between">
      <formula>81</formula>
      <formula>100</formula>
    </cfRule>
    <cfRule type="cellIs" dxfId="63" priority="124" operator="between">
      <formula>61</formula>
      <formula>80</formula>
    </cfRule>
    <cfRule type="cellIs" dxfId="62" priority="125" operator="between">
      <formula>41</formula>
      <formula>60</formula>
    </cfRule>
    <cfRule type="cellIs" dxfId="61" priority="126" operator="between">
      <formula>21</formula>
      <formula>40</formula>
    </cfRule>
    <cfRule type="cellIs" dxfId="60" priority="127" operator="between">
      <formula>1</formula>
      <formula>20</formula>
    </cfRule>
  </conditionalFormatting>
  <conditionalFormatting sqref="I9:I10">
    <cfRule type="cellIs" dxfId="59" priority="98" operator="between">
      <formula>81</formula>
      <formula>100</formula>
    </cfRule>
    <cfRule type="cellIs" dxfId="58" priority="99" operator="between">
      <formula>61</formula>
      <formula>80</formula>
    </cfRule>
    <cfRule type="cellIs" dxfId="57" priority="100" operator="between">
      <formula>41</formula>
      <formula>60</formula>
    </cfRule>
    <cfRule type="cellIs" dxfId="56" priority="101" operator="between">
      <formula>21</formula>
      <formula>40</formula>
    </cfRule>
    <cfRule type="cellIs" dxfId="55" priority="102" operator="between">
      <formula>1</formula>
      <formula>20</formula>
    </cfRule>
  </conditionalFormatting>
  <conditionalFormatting sqref="I11">
    <cfRule type="cellIs" dxfId="54" priority="93" operator="between">
      <formula>81</formula>
      <formula>100</formula>
    </cfRule>
    <cfRule type="cellIs" dxfId="53" priority="94" operator="between">
      <formula>61</formula>
      <formula>80</formula>
    </cfRule>
    <cfRule type="cellIs" dxfId="52" priority="95" operator="between">
      <formula>41</formula>
      <formula>60</formula>
    </cfRule>
    <cfRule type="cellIs" dxfId="51" priority="96" operator="between">
      <formula>21</formula>
      <formula>40</formula>
    </cfRule>
    <cfRule type="cellIs" dxfId="50" priority="97" operator="between">
      <formula>1</formula>
      <formula>20</formula>
    </cfRule>
  </conditionalFormatting>
  <conditionalFormatting sqref="I12">
    <cfRule type="cellIs" dxfId="49" priority="88" operator="between">
      <formula>81</formula>
      <formula>100</formula>
    </cfRule>
    <cfRule type="cellIs" dxfId="48" priority="89" operator="between">
      <formula>61</formula>
      <formula>80</formula>
    </cfRule>
    <cfRule type="cellIs" dxfId="47" priority="90" operator="between">
      <formula>41</formula>
      <formula>60</formula>
    </cfRule>
    <cfRule type="cellIs" dxfId="46" priority="91" operator="between">
      <formula>21</formula>
      <formula>40</formula>
    </cfRule>
    <cfRule type="cellIs" dxfId="45" priority="92" operator="between">
      <formula>1</formula>
      <formula>20</formula>
    </cfRule>
  </conditionalFormatting>
  <conditionalFormatting sqref="H45:H47">
    <cfRule type="cellIs" dxfId="44" priority="78" operator="between">
      <formula>61</formula>
      <formula>80</formula>
    </cfRule>
    <cfRule type="cellIs" dxfId="43" priority="79" operator="between">
      <formula>41</formula>
      <formula>60</formula>
    </cfRule>
    <cfRule type="cellIs" dxfId="42" priority="80" operator="between">
      <formula>21</formula>
      <formula>40</formula>
    </cfRule>
    <cfRule type="cellIs" dxfId="41" priority="81" operator="between">
      <formula>0.1</formula>
      <formula>20</formula>
    </cfRule>
  </conditionalFormatting>
  <conditionalFormatting sqref="H45:H47">
    <cfRule type="cellIs" dxfId="40" priority="82" operator="between">
      <formula>81</formula>
      <formula>100</formula>
    </cfRule>
  </conditionalFormatting>
  <conditionalFormatting sqref="H6:H44">
    <cfRule type="cellIs" dxfId="39" priority="73" operator="between">
      <formula>61</formula>
      <formula>80</formula>
    </cfRule>
    <cfRule type="cellIs" dxfId="38" priority="74" operator="between">
      <formula>41</formula>
      <formula>60</formula>
    </cfRule>
    <cfRule type="cellIs" dxfId="37" priority="75" operator="between">
      <formula>21</formula>
      <formula>40</formula>
    </cfRule>
    <cfRule type="cellIs" dxfId="36" priority="76" operator="between">
      <formula>0.1</formula>
      <formula>20</formula>
    </cfRule>
  </conditionalFormatting>
  <conditionalFormatting sqref="H6:H44">
    <cfRule type="cellIs" dxfId="35" priority="77" operator="between">
      <formula>81</formula>
      <formula>100</formula>
    </cfRule>
  </conditionalFormatting>
  <conditionalFormatting sqref="H48:H49 H51:H61">
    <cfRule type="cellIs" dxfId="34" priority="54" operator="between">
      <formula>61</formula>
      <formula>80</formula>
    </cfRule>
    <cfRule type="cellIs" dxfId="33" priority="55" operator="between">
      <formula>41</formula>
      <formula>60</formula>
    </cfRule>
    <cfRule type="cellIs" dxfId="32" priority="56" operator="between">
      <formula>21</formula>
      <formula>40</formula>
    </cfRule>
    <cfRule type="cellIs" dxfId="31" priority="57" operator="between">
      <formula>0.1</formula>
      <formula>20</formula>
    </cfRule>
  </conditionalFormatting>
  <conditionalFormatting sqref="H48:H49 H51:H61">
    <cfRule type="cellIs" dxfId="30" priority="58" operator="between">
      <formula>81</formula>
      <formula>100</formula>
    </cfRule>
  </conditionalFormatting>
  <conditionalFormatting sqref="H64">
    <cfRule type="cellIs" dxfId="29" priority="46" operator="between">
      <formula>61</formula>
      <formula>80</formula>
    </cfRule>
    <cfRule type="cellIs" dxfId="28" priority="47" operator="between">
      <formula>41</formula>
      <formula>60</formula>
    </cfRule>
    <cfRule type="cellIs" dxfId="27" priority="48" operator="between">
      <formula>21</formula>
      <formula>40</formula>
    </cfRule>
    <cfRule type="cellIs" dxfId="26" priority="49" operator="between">
      <formula>0.1</formula>
      <formula>20</formula>
    </cfRule>
  </conditionalFormatting>
  <conditionalFormatting sqref="H64">
    <cfRule type="cellIs" dxfId="25" priority="50" operator="between">
      <formula>81</formula>
      <formula>100</formula>
    </cfRule>
  </conditionalFormatting>
  <conditionalFormatting sqref="J62">
    <cfRule type="cellIs" dxfId="24" priority="41" operator="between">
      <formula>61</formula>
      <formula>80</formula>
    </cfRule>
    <cfRule type="cellIs" dxfId="23" priority="42" operator="between">
      <formula>41</formula>
      <formula>60</formula>
    </cfRule>
    <cfRule type="cellIs" dxfId="22" priority="43" operator="between">
      <formula>21</formula>
      <formula>40</formula>
    </cfRule>
    <cfRule type="cellIs" dxfId="21" priority="44" operator="between">
      <formula>1</formula>
      <formula>20</formula>
    </cfRule>
  </conditionalFormatting>
  <conditionalFormatting sqref="J62">
    <cfRule type="cellIs" dxfId="20" priority="45" operator="between">
      <formula>81</formula>
      <formula>100</formula>
    </cfRule>
  </conditionalFormatting>
  <conditionalFormatting sqref="J9:J12">
    <cfRule type="cellIs" dxfId="19" priority="21" operator="between">
      <formula>81</formula>
      <formula>100</formula>
    </cfRule>
    <cfRule type="cellIs" dxfId="18" priority="22" operator="between">
      <formula>61</formula>
      <formula>80</formula>
    </cfRule>
    <cfRule type="cellIs" dxfId="17" priority="23" operator="between">
      <formula>41</formula>
      <formula>60</formula>
    </cfRule>
    <cfRule type="cellIs" dxfId="16" priority="24" operator="between">
      <formula>21</formula>
      <formula>40</formula>
    </cfRule>
    <cfRule type="cellIs" dxfId="15" priority="25" operator="between">
      <formula>1</formula>
      <formula>20</formula>
    </cfRule>
  </conditionalFormatting>
  <conditionalFormatting sqref="H50">
    <cfRule type="cellIs" dxfId="14" priority="16" operator="between">
      <formula>61</formula>
      <formula>80</formula>
    </cfRule>
    <cfRule type="cellIs" dxfId="13" priority="17" operator="between">
      <formula>41</formula>
      <formula>60</formula>
    </cfRule>
    <cfRule type="cellIs" dxfId="12" priority="18" operator="between">
      <formula>21</formula>
      <formula>40</formula>
    </cfRule>
    <cfRule type="cellIs" dxfId="11" priority="19" operator="between">
      <formula>0.1</formula>
      <formula>20</formula>
    </cfRule>
  </conditionalFormatting>
  <conditionalFormatting sqref="H50">
    <cfRule type="cellIs" dxfId="10" priority="20" operator="between">
      <formula>81</formula>
      <formula>100</formula>
    </cfRule>
  </conditionalFormatting>
  <conditionalFormatting sqref="H62">
    <cfRule type="cellIs" dxfId="9" priority="6" operator="between">
      <formula>61</formula>
      <formula>80</formula>
    </cfRule>
    <cfRule type="cellIs" dxfId="8" priority="7" operator="between">
      <formula>41</formula>
      <formula>60</formula>
    </cfRule>
    <cfRule type="cellIs" dxfId="7" priority="8" operator="between">
      <formula>21</formula>
      <formula>40</formula>
    </cfRule>
    <cfRule type="cellIs" dxfId="6" priority="9" operator="between">
      <formula>0.1</formula>
      <formula>20</formula>
    </cfRule>
    <cfRule type="cellIs" dxfId="5" priority="10" operator="between">
      <formula>81</formula>
      <formula>100</formula>
    </cfRule>
  </conditionalFormatting>
  <conditionalFormatting sqref="I62">
    <cfRule type="cellIs" dxfId="4" priority="1" operator="between">
      <formula>61</formula>
      <formula>80</formula>
    </cfRule>
    <cfRule type="cellIs" dxfId="3" priority="2" operator="between">
      <formula>41</formula>
      <formula>60</formula>
    </cfRule>
    <cfRule type="cellIs" dxfId="2" priority="3" operator="between">
      <formula>21</formula>
      <formula>40</formula>
    </cfRule>
    <cfRule type="cellIs" dxfId="1" priority="4" operator="between">
      <formula>1</formula>
      <formula>20</formula>
    </cfRule>
    <cfRule type="cellIs" dxfId="0" priority="5" operator="between">
      <formula>81</formula>
      <formula>100</formula>
    </cfRule>
  </conditionalFormatting>
  <hyperlinks>
    <hyperlink ref="J37" r:id="rId1" xr:uid="{54741816-1128-46FD-8E94-3E28831EF97D}"/>
    <hyperlink ref="J38" r:id="rId2" xr:uid="{90C0A261-6AF7-45AB-AE8C-3957BB463434}"/>
    <hyperlink ref="J39" r:id="rId3" xr:uid="{EA558CEE-7720-4080-9DEA-CAE6B74D8CC5}"/>
    <hyperlink ref="J17" r:id="rId4" xr:uid="{8CC0BD00-84F8-463D-A56C-65D0EDB5C765}"/>
    <hyperlink ref="J51" r:id="rId5" xr:uid="{840545D3-ABF0-4C29-BD74-D508085324D6}"/>
    <hyperlink ref="J54" r:id="rId6" xr:uid="{48350430-99C3-4577-8EDA-DF2643E45AB2}"/>
  </hyperlinks>
  <pageMargins left="0.7" right="0.7" top="0.75" bottom="0.75" header="0.3" footer="0.3"/>
  <pageSetup paperSize="9" orientation="portrait"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8D6A0FB12B04941A775B46B5ACDEDBF" ma:contentTypeVersion="17" ma:contentTypeDescription="Crear nuevo documento." ma:contentTypeScope="" ma:versionID="eb9acdf4794b4097c938d5fc439eb6ce">
  <xsd:schema xmlns:xsd="http://www.w3.org/2001/XMLSchema" xmlns:xs="http://www.w3.org/2001/XMLSchema" xmlns:p="http://schemas.microsoft.com/office/2006/metadata/properties" xmlns:ns3="f300471b-f09c-4bd4-85ee-3bc03f0a731b" xmlns:ns4="08762249-ef36-4788-8eca-bfe53ebd8ca5" targetNamespace="http://schemas.microsoft.com/office/2006/metadata/properties" ma:root="true" ma:fieldsID="10826b3956a147b5a879af055ff96173" ns3:_="" ns4:_="">
    <xsd:import namespace="f300471b-f09c-4bd4-85ee-3bc03f0a731b"/>
    <xsd:import namespace="08762249-ef36-4788-8eca-bfe53ebd8ca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MediaServiceSearchProperties" minOccurs="0"/>
                <xsd:element ref="ns3:MediaServiceObjectDetectorVersions" minOccurs="0"/>
                <xsd:element ref="ns3:_activity"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0471b-f09c-4bd4-85ee-3bc03f0a73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_activity" ma:index="23" nillable="true" ma:displayName="_activity" ma:hidden="true" ma:internalName="_activity">
      <xsd:simpleType>
        <xsd:restriction base="dms:Note"/>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762249-ef36-4788-8eca-bfe53ebd8ca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SharingHintHash" ma:index="19"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f300471b-f09c-4bd4-85ee-3bc03f0a731b" xsi:nil="true"/>
  </documentManagement>
</p:properties>
</file>

<file path=customXml/itemProps1.xml><?xml version="1.0" encoding="utf-8"?>
<ds:datastoreItem xmlns:ds="http://schemas.openxmlformats.org/officeDocument/2006/customXml" ds:itemID="{52246169-21FC-4347-821F-AA9D6F975F2C}">
  <ds:schemaRefs>
    <ds:schemaRef ds:uri="http://schemas.microsoft.com/sharepoint/v3/contenttype/forms"/>
  </ds:schemaRefs>
</ds:datastoreItem>
</file>

<file path=customXml/itemProps2.xml><?xml version="1.0" encoding="utf-8"?>
<ds:datastoreItem xmlns:ds="http://schemas.openxmlformats.org/officeDocument/2006/customXml" ds:itemID="{1B68B61B-FD65-48AD-BD4F-A43598B722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00471b-f09c-4bd4-85ee-3bc03f0a731b"/>
    <ds:schemaRef ds:uri="08762249-ef36-4788-8eca-bfe53ebd8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1AAE62-B1DF-4DE3-85F3-9C70870E628B}">
  <ds:schemaRefs>
    <ds:schemaRef ds:uri="http://schemas.microsoft.com/office/2006/metadata/properties"/>
    <ds:schemaRef ds:uri="http://schemas.microsoft.com/office/infopath/2007/PartnerControls"/>
    <ds:schemaRef ds:uri="f300471b-f09c-4bd4-85ee-3bc03f0a731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Acción MIPG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UIS</dc:creator>
  <cp:keywords/>
  <dc:description/>
  <cp:lastModifiedBy>UIS</cp:lastModifiedBy>
  <cp:revision/>
  <dcterms:created xsi:type="dcterms:W3CDTF">2022-09-20T14:19:47Z</dcterms:created>
  <dcterms:modified xsi:type="dcterms:W3CDTF">2025-03-11T15:31:03Z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0x01010078D6A0FB12B04941A775B46B5ACDEDBF</vt:lpwstr>
  </property>
</Properties>
</file>